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415" windowHeight="10905" activeTab="2"/>
  </bookViews>
  <sheets>
    <sheet name="Пр.№3" sheetId="1" r:id="rId1"/>
    <sheet name="Пр.№4" sheetId="2" r:id="rId2"/>
    <sheet name="Пр.№5" sheetId="3" r:id="rId3"/>
  </sheets>
  <definedNames/>
  <calcPr fullCalcOnLoad="1"/>
</workbook>
</file>

<file path=xl/sharedStrings.xml><?xml version="1.0" encoding="utf-8"?>
<sst xmlns="http://schemas.openxmlformats.org/spreadsheetml/2006/main" count="1001" uniqueCount="197">
  <si>
    <t>РзПр</t>
  </si>
  <si>
    <t>0100</t>
  </si>
  <si>
    <t>0104</t>
  </si>
  <si>
    <t>0500</t>
  </si>
  <si>
    <t>Коммунальное хозяйство</t>
  </si>
  <si>
    <t>0502</t>
  </si>
  <si>
    <t>1400</t>
  </si>
  <si>
    <t>Межбюджетные трансферты</t>
  </si>
  <si>
    <t>Благоустройство</t>
  </si>
  <si>
    <t>0503</t>
  </si>
  <si>
    <t>500</t>
  </si>
  <si>
    <t>группам видов расходов  классификации расходов бюджетов</t>
  </si>
  <si>
    <t>100</t>
  </si>
  <si>
    <t>200</t>
  </si>
  <si>
    <t>Иные бюджетные ассигнования</t>
  </si>
  <si>
    <t>800</t>
  </si>
  <si>
    <t>Мероприятия в области коммунального хозяйства</t>
  </si>
  <si>
    <t>Мероприятия по благоустройству территорий населенных пунктов</t>
  </si>
  <si>
    <t>0501</t>
  </si>
  <si>
    <t>Жилищное хозяйство</t>
  </si>
  <si>
    <t>1403</t>
  </si>
  <si>
    <t>Иные безвозмездные и безвозвратные перечисления</t>
  </si>
  <si>
    <t>муниципального района Чишминский район</t>
  </si>
  <si>
    <t>Организация и содержание мест захоронения</t>
  </si>
  <si>
    <t>791</t>
  </si>
  <si>
    <t>Приложение № 5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</si>
  <si>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</si>
  <si>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0409</t>
  </si>
  <si>
    <t>0400</t>
  </si>
  <si>
    <t>Дорожное хозяйство (дорожные фонды)</t>
  </si>
  <si>
    <t>Дорожное хозяйство</t>
  </si>
  <si>
    <t>1000</t>
  </si>
  <si>
    <t>Пенсионное обеспечение</t>
  </si>
  <si>
    <t>1001</t>
  </si>
  <si>
    <t>0300</t>
  </si>
  <si>
    <t>0310</t>
  </si>
  <si>
    <t>Мероприятия по развитию инфраструктуры объектов противопожарной службы</t>
  </si>
  <si>
    <t>0600</t>
  </si>
  <si>
    <t>Другие вопросы в области охраны окружающей среды</t>
  </si>
  <si>
    <t>0605</t>
  </si>
  <si>
    <t>Мероприятия в области экологии и природопользования</t>
  </si>
  <si>
    <t>Другие общегосударственные вопросы</t>
  </si>
  <si>
    <t>0113</t>
  </si>
  <si>
    <t>Содержание и обслуживание муниципальной казны</t>
  </si>
  <si>
    <t>Другие вопросы в области национальной экономики</t>
  </si>
  <si>
    <t>Проведение работ по землеустройству</t>
  </si>
  <si>
    <t>0412</t>
  </si>
  <si>
    <t>Глава местной администрации (исполнительно-распорядительного органа муниципального образования)</t>
  </si>
  <si>
    <t>2100000000</t>
  </si>
  <si>
    <t>2180000000</t>
  </si>
  <si>
    <t>2180100000</t>
  </si>
  <si>
    <t>2180102040</t>
  </si>
  <si>
    <t>2180102080</t>
  </si>
  <si>
    <t>2110000000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</si>
  <si>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</si>
  <si>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</si>
  <si>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</si>
  <si>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</si>
  <si>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</si>
  <si>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2170000000</t>
  </si>
  <si>
    <t>2170100000</t>
  </si>
  <si>
    <t>Оценка недвижимости, признание прав и регулирование отношений по государственной (муниципальной) собственности</t>
  </si>
  <si>
    <t>2170109020</t>
  </si>
  <si>
    <t>2170109040</t>
  </si>
  <si>
    <t>Прочие выплаты</t>
  </si>
  <si>
    <t>2170192360</t>
  </si>
  <si>
    <t>НАЦИОНАЛЬНАЯ БЕЗОПАСНОСТЬ И ПРАВООХРАНИТЕЛЬНАЯ ДЕЯТЕЛЬНОСТЬ</t>
  </si>
  <si>
    <t>2150000000</t>
  </si>
  <si>
    <t>2150100000</t>
  </si>
  <si>
    <t>2150124300</t>
  </si>
  <si>
    <t>НАЦИОНАЛЬНАЯ ЭКОНОМИКА</t>
  </si>
  <si>
    <t>2120000000</t>
  </si>
  <si>
    <t>2120100000</t>
  </si>
  <si>
    <t>2120200000</t>
  </si>
  <si>
    <t>2160000000</t>
  </si>
  <si>
    <t>2160100000</t>
  </si>
  <si>
    <t>2160103330</t>
  </si>
  <si>
    <t>ЖИЛИЩНО-КОММУНАЛЬНОЕ ХОЗЯЙСТВО</t>
  </si>
  <si>
    <t>2130000000</t>
  </si>
  <si>
    <t>2130100000</t>
  </si>
  <si>
    <t>Мероприятия в области жилищного хозяйства</t>
  </si>
  <si>
    <t>2130103530</t>
  </si>
  <si>
    <t>2130103610</t>
  </si>
  <si>
    <t>2130103560</t>
  </si>
  <si>
    <t>21301S2350</t>
  </si>
  <si>
    <t>2140000000</t>
  </si>
  <si>
    <t>2140100000</t>
  </si>
  <si>
    <t>2140106050</t>
  </si>
  <si>
    <t>2140106400</t>
  </si>
  <si>
    <t>21401S2010</t>
  </si>
  <si>
    <t>Мероприятия по закупке техники для жилищно-коммунального хозяйства</t>
  </si>
  <si>
    <t>21401S2240</t>
  </si>
  <si>
    <t>Капитальные вложения в объекты государственной (муниципальной) собственности</t>
  </si>
  <si>
    <t>2200000000</t>
  </si>
  <si>
    <t>220F200000</t>
  </si>
  <si>
    <t>Реализация программ формирования современной городской среды</t>
  </si>
  <si>
    <t>220F255550</t>
  </si>
  <si>
    <t>ОХРАНА ОКРУЖАЮЩЕЙ СРЕДЫ</t>
  </si>
  <si>
    <t>2140141200</t>
  </si>
  <si>
    <t>СОЦИАЛЬНАЯ ПОЛИТИКА</t>
  </si>
  <si>
    <t>2110200000</t>
  </si>
  <si>
    <t>2110274000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</si>
  <si>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</si>
  <si>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</si>
  <si>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400</t>
  </si>
  <si>
    <t>2120103150</t>
  </si>
  <si>
    <t>2120203150</t>
  </si>
  <si>
    <t>2200200000</t>
  </si>
  <si>
    <t>Реализация программ формирования современной городской среды за счет средств местных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</si>
  <si>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</si>
  <si>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Приложение № 3</t>
  </si>
  <si>
    <t>в сравнении с первоначально утвержденным планом</t>
  </si>
  <si>
    <t>к решению Совета Городского поселения Чишминский поссовет</t>
  </si>
  <si>
    <t>Фактически произведенные расходы Городского поселения Чишминский поссовет муниципального района Чишминский район</t>
  </si>
  <si>
    <t xml:space="preserve">(муниципальным программам Городского поселения Чишминский поссовет и непрограммным направлениям деятельности), </t>
  </si>
  <si>
    <t>Фактически произведенные расходы Городского поселения Чишминский поссовет  муниципального района Чишминский район</t>
  </si>
  <si>
    <t>Приложение № 4</t>
  </si>
  <si>
    <t xml:space="preserve">Ведомственная структура расходов  </t>
  </si>
  <si>
    <t>2180121950</t>
  </si>
  <si>
    <t>Обеспечение устойчивого функционирования организаций, осуществляющих регулируемые виды деятельности в сфере теплоснабжения, водоснабжения и водоотведения,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</si>
  <si>
    <t>2200203590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</si>
  <si>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</si>
  <si>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руб.</t>
  </si>
  <si>
    <t>Наименование показателя</t>
  </si>
  <si>
    <t>Код классификации расходов бюджетов</t>
  </si>
  <si>
    <t>ЦСР</t>
  </si>
  <si>
    <t>ВР</t>
  </si>
  <si>
    <t>Расходы Чишминского поссовета Чишминского района – всего,</t>
  </si>
  <si>
    <t>в том числе:</t>
  </si>
  <si>
    <t>Муниципальная программа «Комплексное развитие территории городского поселения Чишминский поссовет муниципального района Чишминский район Республики Башкортостан»</t>
  </si>
  <si>
    <t>Подпрограмма «Повышение эффективности деятельности органов местного самоуправления городского поселения»</t>
  </si>
  <si>
    <t>Основное мероприятие «Обеспечение деятельносьти органов местного самоуправления»</t>
  </si>
  <si>
    <t>Иные закупки товаров, работ и услуг для обеспечения государственных (муниципальных) нужд</t>
  </si>
  <si>
    <t>240</t>
  </si>
  <si>
    <t>Резервные фонды</t>
  </si>
  <si>
    <t>0111</t>
  </si>
  <si>
    <t>Подпрограмма «Управление муниципальными финансами городского поселения муниципального района Чишминский район Республики Башкортостан»</t>
  </si>
  <si>
    <t>Основное мероприятие «Резервный фонд Городского поселения Чишминский поссовет»</t>
  </si>
  <si>
    <t>2110100000</t>
  </si>
  <si>
    <t>Резервные фонды местных администраций</t>
  </si>
  <si>
    <t>2110107500</t>
  </si>
  <si>
    <t>Подпрограмма «Управление и содержание имущества казны городского поселения Чишминский поссовет МР Чишминский район»</t>
  </si>
  <si>
    <t>Основное мероприятие «Управление и содержание имущества казны городского поселения Чишминский поссовет МР Чишминский район»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</si>
  <si>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</si>
  <si>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«Обеспечение мер пожарной безопасности в границах городского поселения Чишминский поссовет МР Чишминский район»</t>
  </si>
  <si>
    <t>Основное мероприятие «Периодическая проверка технического состояния дымовых и вентиляционных каналов»</t>
  </si>
  <si>
    <t>Сельское хозяйство и рыболовство</t>
  </si>
  <si>
    <t>0405</t>
  </si>
  <si>
    <t>Подпрограмма «Благоустройство территории городского поселения Чишминский поссовет»</t>
  </si>
  <si>
    <t>Создание безопасной среды</t>
  </si>
  <si>
    <t>2140200000</t>
  </si>
  <si>
    <t>Мероприятия при осуществлении деятельности по обращению с животными без владельцев за счет средств местных бюджетов</t>
  </si>
  <si>
    <t>2140203550</t>
  </si>
  <si>
    <t>Подпрограмма «Модернизация, развитие и содержание дорожного хозяйства на территории городского поселения Чишминский поссовет»</t>
  </si>
  <si>
    <t>Основное мероприятие «Содержание дорог»</t>
  </si>
  <si>
    <t>Основное мероприятие «Ремонт автомобильных дорог на территории поселения»</t>
  </si>
  <si>
    <t>21202S2160</t>
  </si>
  <si>
    <t>Подпрограмма «Проведение землеустроительных мероприятий на территории городского поселения Чишминский поссовет МР Чишминский район»</t>
  </si>
  <si>
    <t>Основное мероприятие «Проведение землеустроительных мероприятий на территории городского поселения»</t>
  </si>
  <si>
    <t>Подпрограмма «Жилищно-коммунальное хозяйство территории городского поселения Чишминский поссовет»</t>
  </si>
  <si>
    <t>Основное мероприятие «Мероприятия в области жилищно-коммунального хозяйства»</t>
  </si>
  <si>
    <t>Основное мероприятие «Благоустройство территории городского поселения»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</si>
  <si>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</si>
  <si>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Муниципальная программа «Формирование современной городской среды городского поселения Чишминский поссовет муниципального района Чишминский район Республики Башкортостан»</t>
  </si>
  <si>
    <t>Основное мероприятие «Благоустройство дворовых территорий</t>
  </si>
  <si>
    <t>2200100000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</si>
  <si>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 бюджетов</t>
  </si>
  <si>
    <t>22001S2481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</si>
  <si>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средств, поступивших от физических лиц</t>
  </si>
  <si>
    <t>22001S2482</t>
  </si>
  <si>
    <t>Основное мероприятие «Благоустройство общественных территорий»</t>
  </si>
  <si>
    <t>Иные межбюджетные трансферты на финансирование мероприятий по благоустройству административных центров муниципальных районов Республики Башкортостан</t>
  </si>
  <si>
    <t>2200274290</t>
  </si>
  <si>
    <t>Федеральный проект «Формирование комфортной городской среды»</t>
  </si>
  <si>
    <t>Основное мероприятие «Перечисление межбюджетных трансфертов в бюджет муниципального района»</t>
  </si>
  <si>
    <t>Условно утвержденные расходы</t>
  </si>
  <si>
    <t>9900</t>
  </si>
  <si>
    <t>9999</t>
  </si>
  <si>
    <t>Непрограммные расходы</t>
  </si>
  <si>
    <t>9900000000</t>
  </si>
  <si>
    <t>9900099999</t>
  </si>
  <si>
    <t>Иные средства</t>
  </si>
  <si>
    <t>900</t>
  </si>
  <si>
    <t>Утвержденный план</t>
  </si>
  <si>
    <t>Уточненный план</t>
  </si>
  <si>
    <t>Фактический расход</t>
  </si>
  <si>
    <t>Откл.от утв.плана,%</t>
  </si>
  <si>
    <t xml:space="preserve">Республики Башкортостан за 2022 год по разделам, подразделам,  целевым статьям  </t>
  </si>
  <si>
    <t>в5р</t>
  </si>
  <si>
    <t>в7р</t>
  </si>
  <si>
    <t>Ведомство</t>
  </si>
  <si>
    <t>Администрация Городского поселения Чишминский поссовет муниципального района Чишминский район Республики Башкортостан</t>
  </si>
  <si>
    <t>Городского поселения Чишминский поссовет муниципального района Чишминский район Республики Башкортостан  за 2022 год</t>
  </si>
  <si>
    <t>Откл.от утв.плана, %</t>
  </si>
  <si>
    <t>в3р</t>
  </si>
  <si>
    <t xml:space="preserve">Республики Башкортостан за 2022 год по целевым статьям  </t>
  </si>
  <si>
    <t>от 09 июня 2023 года №32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</si>
</sst>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_-* #,##0.0_р_._-;\-* #,##0.0_р_._-;_-* &quot;-&quot;??_р_._-;_-@_-"/>
    <numFmt numFmtId="181" formatCode="#,##0.00_ ;[Red]\-#,##0.00\ "/>
    <numFmt numFmtId="182" formatCode="#,##0.0_ ;[Red]\-#,##0.0\ "/>
    <numFmt numFmtId="183" formatCode="#,##0_ ;[Red]\-#,##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4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183" fontId="4" fillId="0" borderId="10" xfId="0" applyNumberFormat="1" applyFont="1" applyBorder="1" applyAlignment="1">
      <alignment horizontal="right" vertical="center"/>
    </xf>
    <xf numFmtId="183" fontId="3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181" fontId="3" fillId="0" borderId="10" xfId="0" applyNumberFormat="1" applyFont="1" applyBorder="1" applyAlignment="1">
      <alignment horizontal="right" vertical="center"/>
    </xf>
    <xf numFmtId="181" fontId="4" fillId="0" borderId="10" xfId="0" applyNumberFormat="1" applyFont="1" applyBorder="1" applyAlignment="1">
      <alignment horizontal="right" vertical="center"/>
    </xf>
    <xf numFmtId="0" fontId="43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view="pageBreakPreview" zoomScale="60" zoomScalePageLayoutView="0" workbookViewId="0" topLeftCell="A1">
      <selection activeCell="L4" sqref="L4:O4"/>
    </sheetView>
  </sheetViews>
  <sheetFormatPr defaultColWidth="9.00390625" defaultRowHeight="12.75"/>
  <cols>
    <col min="1" max="1" width="22.125" style="1" customWidth="1"/>
    <col min="2" max="2" width="10.25390625" style="1" customWidth="1"/>
    <col min="3" max="3" width="9.125" style="1" customWidth="1"/>
    <col min="4" max="4" width="11.875" style="1" customWidth="1"/>
    <col min="5" max="5" width="7.625" style="1" customWidth="1"/>
    <col min="6" max="6" width="1.625" style="1" customWidth="1"/>
    <col min="7" max="7" width="7.625" style="1" customWidth="1"/>
    <col min="8" max="8" width="6.00390625" style="1" customWidth="1"/>
    <col min="9" max="9" width="5.875" style="1" customWidth="1"/>
    <col min="10" max="10" width="7.75390625" style="1" customWidth="1"/>
    <col min="11" max="11" width="1.37890625" style="1" customWidth="1"/>
    <col min="12" max="12" width="15.00390625" style="1" customWidth="1"/>
    <col min="13" max="13" width="14.375" style="1" customWidth="1"/>
    <col min="14" max="14" width="13.625" style="1" customWidth="1"/>
    <col min="15" max="15" width="11.75390625" style="1" customWidth="1"/>
  </cols>
  <sheetData>
    <row r="1" spans="12:15" ht="12.75">
      <c r="L1" s="19" t="s">
        <v>110</v>
      </c>
      <c r="M1" s="19"/>
      <c r="N1" s="19"/>
      <c r="O1" s="19"/>
    </row>
    <row r="2" spans="12:15" ht="12.75">
      <c r="L2" s="19" t="s">
        <v>112</v>
      </c>
      <c r="M2" s="19"/>
      <c r="N2" s="19"/>
      <c r="O2" s="19"/>
    </row>
    <row r="3" spans="12:15" ht="12.75">
      <c r="L3" s="19" t="s">
        <v>22</v>
      </c>
      <c r="M3" s="19"/>
      <c r="N3" s="19"/>
      <c r="O3" s="19"/>
    </row>
    <row r="4" spans="12:15" ht="12.75">
      <c r="L4" s="19" t="s">
        <v>196</v>
      </c>
      <c r="M4" s="19"/>
      <c r="N4" s="19"/>
      <c r="O4" s="19"/>
    </row>
    <row r="6" spans="1:15" ht="12.75">
      <c r="A6" s="12" t="s">
        <v>113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12" t="s">
        <v>187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2.75">
      <c r="A8" s="12" t="s">
        <v>114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2.75">
      <c r="A9" s="12" t="s">
        <v>11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5" customHeight="1">
      <c r="A10" s="12" t="s">
        <v>111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3.5" customHeight="1">
      <c r="A11" s="13" t="s">
        <v>122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23.25" customHeight="1">
      <c r="A12" s="11" t="s">
        <v>123</v>
      </c>
      <c r="B12" s="11"/>
      <c r="C12" s="11"/>
      <c r="D12" s="11"/>
      <c r="E12" s="11"/>
      <c r="F12" s="11" t="s">
        <v>124</v>
      </c>
      <c r="G12" s="11"/>
      <c r="H12" s="11"/>
      <c r="I12" s="11"/>
      <c r="J12" s="11"/>
      <c r="K12" s="11"/>
      <c r="L12" s="11" t="s">
        <v>183</v>
      </c>
      <c r="M12" s="11" t="s">
        <v>184</v>
      </c>
      <c r="N12" s="11" t="s">
        <v>185</v>
      </c>
      <c r="O12" s="11" t="s">
        <v>186</v>
      </c>
    </row>
    <row r="13" spans="1:15" ht="39.75" customHeight="1">
      <c r="A13" s="11"/>
      <c r="B13" s="11"/>
      <c r="C13" s="11"/>
      <c r="D13" s="11"/>
      <c r="E13" s="11"/>
      <c r="F13" s="11" t="s">
        <v>0</v>
      </c>
      <c r="G13" s="11"/>
      <c r="H13" s="11" t="s">
        <v>125</v>
      </c>
      <c r="I13" s="11"/>
      <c r="J13" s="11" t="s">
        <v>126</v>
      </c>
      <c r="K13" s="11"/>
      <c r="L13" s="11"/>
      <c r="M13" s="11"/>
      <c r="N13" s="11"/>
      <c r="O13" s="11"/>
    </row>
    <row r="14" spans="1:15" ht="15" customHeight="1">
      <c r="A14" s="11">
        <v>1</v>
      </c>
      <c r="B14" s="11"/>
      <c r="C14" s="11"/>
      <c r="D14" s="11"/>
      <c r="E14" s="11"/>
      <c r="F14" s="11">
        <v>2</v>
      </c>
      <c r="G14" s="11"/>
      <c r="H14" s="11">
        <v>3</v>
      </c>
      <c r="I14" s="11"/>
      <c r="J14" s="11">
        <v>4</v>
      </c>
      <c r="K14" s="11"/>
      <c r="L14" s="2">
        <v>5</v>
      </c>
      <c r="M14" s="2">
        <v>6</v>
      </c>
      <c r="N14" s="2">
        <v>7</v>
      </c>
      <c r="O14" s="2">
        <v>8</v>
      </c>
    </row>
    <row r="15" spans="1:15" ht="15.75" customHeight="1">
      <c r="A15" s="16" t="s">
        <v>127</v>
      </c>
      <c r="B15" s="16"/>
      <c r="C15" s="16"/>
      <c r="D15" s="16"/>
      <c r="E15" s="16"/>
      <c r="F15" s="17"/>
      <c r="G15" s="17"/>
      <c r="H15" s="17"/>
      <c r="I15" s="17"/>
      <c r="J15" s="17"/>
      <c r="K15" s="17"/>
      <c r="L15" s="5">
        <v>81322662.48</v>
      </c>
      <c r="M15" s="3">
        <v>156780826.73</v>
      </c>
      <c r="N15" s="3">
        <v>154757770.79</v>
      </c>
      <c r="O15" s="8">
        <f>SUM(N15/L15*100)-100</f>
        <v>90.3009149854878</v>
      </c>
    </row>
    <row r="16" spans="1:15" ht="15" customHeight="1">
      <c r="A16" s="14" t="s">
        <v>128</v>
      </c>
      <c r="B16" s="14"/>
      <c r="C16" s="14"/>
      <c r="D16" s="14"/>
      <c r="E16" s="14"/>
      <c r="F16" s="15"/>
      <c r="G16" s="15"/>
      <c r="H16" s="15"/>
      <c r="I16" s="15"/>
      <c r="J16" s="15"/>
      <c r="K16" s="15"/>
      <c r="L16" s="6"/>
      <c r="M16" s="4"/>
      <c r="N16" s="4"/>
      <c r="O16" s="8"/>
    </row>
    <row r="17" spans="1:15" ht="15" customHeight="1">
      <c r="A17" s="18" t="s">
        <v>54</v>
      </c>
      <c r="B17" s="18"/>
      <c r="C17" s="18"/>
      <c r="D17" s="18"/>
      <c r="E17" s="18"/>
      <c r="F17" s="17" t="s">
        <v>1</v>
      </c>
      <c r="G17" s="17"/>
      <c r="H17" s="17"/>
      <c r="I17" s="17"/>
      <c r="J17" s="17"/>
      <c r="K17" s="17"/>
      <c r="L17" s="5">
        <v>7861400</v>
      </c>
      <c r="M17" s="3">
        <v>13560851.83</v>
      </c>
      <c r="N17" s="3">
        <v>13212709.81</v>
      </c>
      <c r="O17" s="8">
        <f aca="true" t="shared" si="0" ref="O17:O35">SUM(N17/L17*100)-100</f>
        <v>68.07069745846798</v>
      </c>
    </row>
    <row r="18" spans="1:15" ht="34.5" customHeight="1">
      <c r="A18" s="14" t="s">
        <v>55</v>
      </c>
      <c r="B18" s="14"/>
      <c r="C18" s="14"/>
      <c r="D18" s="14"/>
      <c r="E18" s="14"/>
      <c r="F18" s="15" t="s">
        <v>2</v>
      </c>
      <c r="G18" s="15"/>
      <c r="H18" s="15"/>
      <c r="I18" s="15"/>
      <c r="J18" s="15"/>
      <c r="K18" s="15"/>
      <c r="L18" s="6">
        <v>7811400</v>
      </c>
      <c r="M18" s="4">
        <v>12583620.92</v>
      </c>
      <c r="N18" s="4">
        <v>12244401.6</v>
      </c>
      <c r="O18" s="7">
        <f t="shared" si="0"/>
        <v>56.75041093786004</v>
      </c>
    </row>
    <row r="19" spans="1:15" ht="34.5" customHeight="1">
      <c r="A19" s="14" t="s">
        <v>129</v>
      </c>
      <c r="B19" s="14"/>
      <c r="C19" s="14"/>
      <c r="D19" s="14"/>
      <c r="E19" s="14"/>
      <c r="F19" s="15" t="s">
        <v>2</v>
      </c>
      <c r="G19" s="15"/>
      <c r="H19" s="15" t="s">
        <v>48</v>
      </c>
      <c r="I19" s="15"/>
      <c r="J19" s="15"/>
      <c r="K19" s="15"/>
      <c r="L19" s="6">
        <v>7811400</v>
      </c>
      <c r="M19" s="4">
        <v>12583620.92</v>
      </c>
      <c r="N19" s="4">
        <v>12244401.6</v>
      </c>
      <c r="O19" s="7">
        <f t="shared" si="0"/>
        <v>56.75041093786004</v>
      </c>
    </row>
    <row r="20" spans="1:15" ht="23.25" customHeight="1">
      <c r="A20" s="14" t="s">
        <v>130</v>
      </c>
      <c r="B20" s="14"/>
      <c r="C20" s="14"/>
      <c r="D20" s="14"/>
      <c r="E20" s="14"/>
      <c r="F20" s="15" t="s">
        <v>2</v>
      </c>
      <c r="G20" s="15"/>
      <c r="H20" s="15" t="s">
        <v>49</v>
      </c>
      <c r="I20" s="15"/>
      <c r="J20" s="15"/>
      <c r="K20" s="15"/>
      <c r="L20" s="6">
        <v>7811400</v>
      </c>
      <c r="M20" s="4">
        <v>12583620.92</v>
      </c>
      <c r="N20" s="4">
        <v>12244401.6</v>
      </c>
      <c r="O20" s="7">
        <f t="shared" si="0"/>
        <v>56.75041093786004</v>
      </c>
    </row>
    <row r="21" spans="1:15" ht="23.25" customHeight="1">
      <c r="A21" s="14" t="s">
        <v>131</v>
      </c>
      <c r="B21" s="14"/>
      <c r="C21" s="14"/>
      <c r="D21" s="14"/>
      <c r="E21" s="14"/>
      <c r="F21" s="15" t="s">
        <v>2</v>
      </c>
      <c r="G21" s="15"/>
      <c r="H21" s="15" t="s">
        <v>50</v>
      </c>
      <c r="I21" s="15"/>
      <c r="J21" s="15"/>
      <c r="K21" s="15"/>
      <c r="L21" s="6">
        <v>7811400</v>
      </c>
      <c r="M21" s="4">
        <v>12583620.92</v>
      </c>
      <c r="N21" s="4">
        <v>12244401.6</v>
      </c>
      <c r="O21" s="7">
        <f t="shared" si="0"/>
        <v>56.75041093786004</v>
      </c>
    </row>
    <row r="22" spans="1:15" ht="15" customHeight="1">
      <c r="A22" s="14" t="s">
        <v>56</v>
      </c>
      <c r="B22" s="14"/>
      <c r="C22" s="14"/>
      <c r="D22" s="14"/>
      <c r="E22" s="14"/>
      <c r="F22" s="15" t="s">
        <v>2</v>
      </c>
      <c r="G22" s="15"/>
      <c r="H22" s="15" t="s">
        <v>51</v>
      </c>
      <c r="I22" s="15"/>
      <c r="J22" s="15"/>
      <c r="K22" s="15"/>
      <c r="L22" s="6">
        <v>6973500</v>
      </c>
      <c r="M22" s="4">
        <v>10904235.57</v>
      </c>
      <c r="N22" s="4">
        <v>10608619.74</v>
      </c>
      <c r="O22" s="7">
        <f t="shared" si="0"/>
        <v>52.12762228436222</v>
      </c>
    </row>
    <row r="23" spans="1:15" ht="34.5" customHeight="1">
      <c r="A23" s="14" t="s">
        <v>57</v>
      </c>
      <c r="B23" s="14"/>
      <c r="C23" s="14"/>
      <c r="D23" s="14"/>
      <c r="E23" s="14"/>
      <c r="F23" s="15" t="s">
        <v>2</v>
      </c>
      <c r="G23" s="15"/>
      <c r="H23" s="15" t="s">
        <v>51</v>
      </c>
      <c r="I23" s="15"/>
      <c r="J23" s="15" t="s">
        <v>12</v>
      </c>
      <c r="K23" s="15"/>
      <c r="L23" s="6">
        <v>5676700</v>
      </c>
      <c r="M23" s="4">
        <v>9138026</v>
      </c>
      <c r="N23" s="4">
        <v>8924263.75</v>
      </c>
      <c r="O23" s="7">
        <f t="shared" si="0"/>
        <v>57.20865555692566</v>
      </c>
    </row>
    <row r="24" spans="1:15" ht="23.25" customHeight="1">
      <c r="A24" s="14" t="s">
        <v>58</v>
      </c>
      <c r="B24" s="14"/>
      <c r="C24" s="14"/>
      <c r="D24" s="14"/>
      <c r="E24" s="14"/>
      <c r="F24" s="15" t="s">
        <v>2</v>
      </c>
      <c r="G24" s="15"/>
      <c r="H24" s="15" t="s">
        <v>51</v>
      </c>
      <c r="I24" s="15"/>
      <c r="J24" s="15" t="s">
        <v>13</v>
      </c>
      <c r="K24" s="15"/>
      <c r="L24" s="6">
        <v>1121800</v>
      </c>
      <c r="M24" s="4">
        <v>1741209.57</v>
      </c>
      <c r="N24" s="4">
        <v>1659355.99</v>
      </c>
      <c r="O24" s="7">
        <f t="shared" si="0"/>
        <v>47.919057764307354</v>
      </c>
    </row>
    <row r="25" spans="1:15" ht="15" customHeight="1">
      <c r="A25" s="14" t="s">
        <v>14</v>
      </c>
      <c r="B25" s="14"/>
      <c r="C25" s="14"/>
      <c r="D25" s="14"/>
      <c r="E25" s="14"/>
      <c r="F25" s="15" t="s">
        <v>2</v>
      </c>
      <c r="G25" s="15"/>
      <c r="H25" s="15" t="s">
        <v>51</v>
      </c>
      <c r="I25" s="15"/>
      <c r="J25" s="15" t="s">
        <v>15</v>
      </c>
      <c r="K25" s="15"/>
      <c r="L25" s="6">
        <v>175000</v>
      </c>
      <c r="M25" s="4">
        <v>25000</v>
      </c>
      <c r="N25" s="4">
        <v>25000</v>
      </c>
      <c r="O25" s="7">
        <f t="shared" si="0"/>
        <v>-85.71428571428572</v>
      </c>
    </row>
    <row r="26" spans="1:15" ht="23.25" customHeight="1">
      <c r="A26" s="14" t="s">
        <v>47</v>
      </c>
      <c r="B26" s="14"/>
      <c r="C26" s="14"/>
      <c r="D26" s="14"/>
      <c r="E26" s="14"/>
      <c r="F26" s="15" t="s">
        <v>2</v>
      </c>
      <c r="G26" s="15"/>
      <c r="H26" s="15" t="s">
        <v>52</v>
      </c>
      <c r="I26" s="15"/>
      <c r="J26" s="15"/>
      <c r="K26" s="15"/>
      <c r="L26" s="6">
        <v>775900</v>
      </c>
      <c r="M26" s="4">
        <v>1592880</v>
      </c>
      <c r="N26" s="4">
        <v>1549276.51</v>
      </c>
      <c r="O26" s="7">
        <f t="shared" si="0"/>
        <v>99.67476607810283</v>
      </c>
    </row>
    <row r="27" spans="1:15" ht="34.5" customHeight="1">
      <c r="A27" s="14" t="s">
        <v>57</v>
      </c>
      <c r="B27" s="14"/>
      <c r="C27" s="14"/>
      <c r="D27" s="14"/>
      <c r="E27" s="14"/>
      <c r="F27" s="15" t="s">
        <v>2</v>
      </c>
      <c r="G27" s="15"/>
      <c r="H27" s="15" t="s">
        <v>52</v>
      </c>
      <c r="I27" s="15"/>
      <c r="J27" s="15" t="s">
        <v>12</v>
      </c>
      <c r="K27" s="15"/>
      <c r="L27" s="6">
        <v>775900</v>
      </c>
      <c r="M27" s="4">
        <v>1592880</v>
      </c>
      <c r="N27" s="4">
        <v>1549276.51</v>
      </c>
      <c r="O27" s="7">
        <f t="shared" si="0"/>
        <v>99.67476607810283</v>
      </c>
    </row>
    <row r="28" spans="1:15" ht="23.25" customHeight="1">
      <c r="A28" s="14" t="s">
        <v>109</v>
      </c>
      <c r="B28" s="14"/>
      <c r="C28" s="14"/>
      <c r="D28" s="14"/>
      <c r="E28" s="14"/>
      <c r="F28" s="15" t="s">
        <v>2</v>
      </c>
      <c r="G28" s="15"/>
      <c r="H28" s="15" t="s">
        <v>118</v>
      </c>
      <c r="I28" s="15"/>
      <c r="J28" s="15"/>
      <c r="K28" s="15"/>
      <c r="L28" s="6">
        <v>62000</v>
      </c>
      <c r="M28" s="4">
        <v>86505.35</v>
      </c>
      <c r="N28" s="4">
        <v>86505.35</v>
      </c>
      <c r="O28" s="7">
        <f t="shared" si="0"/>
        <v>39.524758064516135</v>
      </c>
    </row>
    <row r="29" spans="1:15" ht="23.25" customHeight="1">
      <c r="A29" s="14" t="s">
        <v>58</v>
      </c>
      <c r="B29" s="14"/>
      <c r="C29" s="14"/>
      <c r="D29" s="14"/>
      <c r="E29" s="14"/>
      <c r="F29" s="15" t="s">
        <v>2</v>
      </c>
      <c r="G29" s="15"/>
      <c r="H29" s="15" t="s">
        <v>118</v>
      </c>
      <c r="I29" s="15"/>
      <c r="J29" s="15" t="s">
        <v>13</v>
      </c>
      <c r="K29" s="15"/>
      <c r="L29" s="6">
        <v>62000</v>
      </c>
      <c r="M29" s="4">
        <v>86505.35</v>
      </c>
      <c r="N29" s="4">
        <v>86505.35</v>
      </c>
      <c r="O29" s="7">
        <f t="shared" si="0"/>
        <v>39.524758064516135</v>
      </c>
    </row>
    <row r="30" spans="1:15" ht="15" customHeight="1">
      <c r="A30" s="14" t="s">
        <v>134</v>
      </c>
      <c r="B30" s="14"/>
      <c r="C30" s="14"/>
      <c r="D30" s="14"/>
      <c r="E30" s="14"/>
      <c r="F30" s="15" t="s">
        <v>135</v>
      </c>
      <c r="G30" s="15"/>
      <c r="H30" s="15"/>
      <c r="I30" s="15"/>
      <c r="J30" s="15"/>
      <c r="K30" s="15"/>
      <c r="L30" s="6">
        <v>50000</v>
      </c>
      <c r="M30" s="4">
        <v>0</v>
      </c>
      <c r="N30" s="4">
        <v>0</v>
      </c>
      <c r="O30" s="7">
        <f t="shared" si="0"/>
        <v>-100</v>
      </c>
    </row>
    <row r="31" spans="1:15" ht="34.5" customHeight="1">
      <c r="A31" s="14" t="s">
        <v>129</v>
      </c>
      <c r="B31" s="14"/>
      <c r="C31" s="14"/>
      <c r="D31" s="14"/>
      <c r="E31" s="14"/>
      <c r="F31" s="15" t="s">
        <v>135</v>
      </c>
      <c r="G31" s="15"/>
      <c r="H31" s="15" t="s">
        <v>48</v>
      </c>
      <c r="I31" s="15"/>
      <c r="J31" s="15"/>
      <c r="K31" s="15"/>
      <c r="L31" s="6">
        <v>50000</v>
      </c>
      <c r="M31" s="4">
        <v>0</v>
      </c>
      <c r="N31" s="4">
        <v>0</v>
      </c>
      <c r="O31" s="7">
        <f t="shared" si="0"/>
        <v>-100</v>
      </c>
    </row>
    <row r="32" spans="1:15" ht="23.25" customHeight="1">
      <c r="A32" s="14" t="s">
        <v>136</v>
      </c>
      <c r="B32" s="14"/>
      <c r="C32" s="14"/>
      <c r="D32" s="14"/>
      <c r="E32" s="14"/>
      <c r="F32" s="15" t="s">
        <v>135</v>
      </c>
      <c r="G32" s="15"/>
      <c r="H32" s="15" t="s">
        <v>53</v>
      </c>
      <c r="I32" s="15"/>
      <c r="J32" s="15"/>
      <c r="K32" s="15"/>
      <c r="L32" s="6">
        <v>50000</v>
      </c>
      <c r="M32" s="4">
        <v>0</v>
      </c>
      <c r="N32" s="4">
        <v>0</v>
      </c>
      <c r="O32" s="7">
        <f t="shared" si="0"/>
        <v>-100</v>
      </c>
    </row>
    <row r="33" spans="1:15" ht="23.25" customHeight="1">
      <c r="A33" s="14" t="s">
        <v>137</v>
      </c>
      <c r="B33" s="14"/>
      <c r="C33" s="14"/>
      <c r="D33" s="14"/>
      <c r="E33" s="14"/>
      <c r="F33" s="15" t="s">
        <v>135</v>
      </c>
      <c r="G33" s="15"/>
      <c r="H33" s="15" t="s">
        <v>138</v>
      </c>
      <c r="I33" s="15"/>
      <c r="J33" s="15"/>
      <c r="K33" s="15"/>
      <c r="L33" s="6">
        <v>50000</v>
      </c>
      <c r="M33" s="4">
        <v>0</v>
      </c>
      <c r="N33" s="4">
        <v>0</v>
      </c>
      <c r="O33" s="7">
        <f t="shared" si="0"/>
        <v>-100</v>
      </c>
    </row>
    <row r="34" spans="1:15" ht="15" customHeight="1">
      <c r="A34" s="14" t="s">
        <v>139</v>
      </c>
      <c r="B34" s="14"/>
      <c r="C34" s="14"/>
      <c r="D34" s="14"/>
      <c r="E34" s="14"/>
      <c r="F34" s="15" t="s">
        <v>135</v>
      </c>
      <c r="G34" s="15"/>
      <c r="H34" s="15" t="s">
        <v>140</v>
      </c>
      <c r="I34" s="15"/>
      <c r="J34" s="15"/>
      <c r="K34" s="15"/>
      <c r="L34" s="6">
        <v>50000</v>
      </c>
      <c r="M34" s="4">
        <v>0</v>
      </c>
      <c r="N34" s="4">
        <v>0</v>
      </c>
      <c r="O34" s="7">
        <f t="shared" si="0"/>
        <v>-100</v>
      </c>
    </row>
    <row r="35" spans="1:15" ht="15" customHeight="1">
      <c r="A35" s="14" t="s">
        <v>14</v>
      </c>
      <c r="B35" s="14"/>
      <c r="C35" s="14"/>
      <c r="D35" s="14"/>
      <c r="E35" s="14"/>
      <c r="F35" s="15" t="s">
        <v>135</v>
      </c>
      <c r="G35" s="15"/>
      <c r="H35" s="15" t="s">
        <v>140</v>
      </c>
      <c r="I35" s="15"/>
      <c r="J35" s="15" t="s">
        <v>15</v>
      </c>
      <c r="K35" s="15"/>
      <c r="L35" s="6">
        <v>50000</v>
      </c>
      <c r="M35" s="4">
        <v>0</v>
      </c>
      <c r="N35" s="4">
        <v>0</v>
      </c>
      <c r="O35" s="7">
        <f t="shared" si="0"/>
        <v>-100</v>
      </c>
    </row>
    <row r="36" spans="1:15" ht="15" customHeight="1">
      <c r="A36" s="14" t="s">
        <v>41</v>
      </c>
      <c r="B36" s="14"/>
      <c r="C36" s="14"/>
      <c r="D36" s="14"/>
      <c r="E36" s="14"/>
      <c r="F36" s="15" t="s">
        <v>42</v>
      </c>
      <c r="G36" s="15"/>
      <c r="H36" s="15"/>
      <c r="I36" s="15"/>
      <c r="J36" s="15"/>
      <c r="K36" s="15"/>
      <c r="L36" s="6">
        <v>0</v>
      </c>
      <c r="M36" s="4">
        <v>977230.91</v>
      </c>
      <c r="N36" s="4">
        <v>968308.21</v>
      </c>
      <c r="O36" s="7">
        <v>100</v>
      </c>
    </row>
    <row r="37" spans="1:15" ht="34.5" customHeight="1">
      <c r="A37" s="14" t="s">
        <v>129</v>
      </c>
      <c r="B37" s="14"/>
      <c r="C37" s="14"/>
      <c r="D37" s="14"/>
      <c r="E37" s="14"/>
      <c r="F37" s="15" t="s">
        <v>42</v>
      </c>
      <c r="G37" s="15"/>
      <c r="H37" s="15" t="s">
        <v>48</v>
      </c>
      <c r="I37" s="15"/>
      <c r="J37" s="15"/>
      <c r="K37" s="15"/>
      <c r="L37" s="6">
        <v>0</v>
      </c>
      <c r="M37" s="4">
        <v>977230.91</v>
      </c>
      <c r="N37" s="4">
        <v>968308.21</v>
      </c>
      <c r="O37" s="7">
        <v>100</v>
      </c>
    </row>
    <row r="38" spans="1:15" ht="23.25" customHeight="1">
      <c r="A38" s="14" t="s">
        <v>141</v>
      </c>
      <c r="B38" s="14"/>
      <c r="C38" s="14"/>
      <c r="D38" s="14"/>
      <c r="E38" s="14"/>
      <c r="F38" s="15" t="s">
        <v>42</v>
      </c>
      <c r="G38" s="15"/>
      <c r="H38" s="15" t="s">
        <v>59</v>
      </c>
      <c r="I38" s="15"/>
      <c r="J38" s="15"/>
      <c r="K38" s="15"/>
      <c r="L38" s="6">
        <v>0</v>
      </c>
      <c r="M38" s="4">
        <v>977230.91</v>
      </c>
      <c r="N38" s="4">
        <v>968308.21</v>
      </c>
      <c r="O38" s="7">
        <v>100</v>
      </c>
    </row>
    <row r="39" spans="1:15" ht="23.25" customHeight="1">
      <c r="A39" s="14" t="s">
        <v>142</v>
      </c>
      <c r="B39" s="14"/>
      <c r="C39" s="14"/>
      <c r="D39" s="14"/>
      <c r="E39" s="14"/>
      <c r="F39" s="15" t="s">
        <v>42</v>
      </c>
      <c r="G39" s="15"/>
      <c r="H39" s="15" t="s">
        <v>60</v>
      </c>
      <c r="I39" s="15"/>
      <c r="J39" s="15"/>
      <c r="K39" s="15"/>
      <c r="L39" s="6">
        <v>0</v>
      </c>
      <c r="M39" s="4">
        <v>977230.91</v>
      </c>
      <c r="N39" s="4">
        <v>968308.21</v>
      </c>
      <c r="O39" s="7">
        <v>100</v>
      </c>
    </row>
    <row r="40" spans="1:15" ht="23.25" customHeight="1">
      <c r="A40" s="14" t="s">
        <v>61</v>
      </c>
      <c r="B40" s="14"/>
      <c r="C40" s="14"/>
      <c r="D40" s="14"/>
      <c r="E40" s="14"/>
      <c r="F40" s="15" t="s">
        <v>42</v>
      </c>
      <c r="G40" s="15"/>
      <c r="H40" s="15" t="s">
        <v>62</v>
      </c>
      <c r="I40" s="15"/>
      <c r="J40" s="15"/>
      <c r="K40" s="15"/>
      <c r="L40" s="6">
        <v>0</v>
      </c>
      <c r="M40" s="4">
        <v>171200</v>
      </c>
      <c r="N40" s="4">
        <v>171200</v>
      </c>
      <c r="O40" s="7">
        <v>100</v>
      </c>
    </row>
    <row r="41" spans="1:15" ht="23.25" customHeight="1">
      <c r="A41" s="14" t="s">
        <v>58</v>
      </c>
      <c r="B41" s="14"/>
      <c r="C41" s="14"/>
      <c r="D41" s="14"/>
      <c r="E41" s="14"/>
      <c r="F41" s="15" t="s">
        <v>42</v>
      </c>
      <c r="G41" s="15"/>
      <c r="H41" s="15" t="s">
        <v>62</v>
      </c>
      <c r="I41" s="15"/>
      <c r="J41" s="15" t="s">
        <v>13</v>
      </c>
      <c r="K41" s="15"/>
      <c r="L41" s="6">
        <v>0</v>
      </c>
      <c r="M41" s="4">
        <v>171200</v>
      </c>
      <c r="N41" s="4">
        <v>171200</v>
      </c>
      <c r="O41" s="7">
        <v>100</v>
      </c>
    </row>
    <row r="42" spans="1:15" ht="15" customHeight="1">
      <c r="A42" s="14" t="s">
        <v>43</v>
      </c>
      <c r="B42" s="14"/>
      <c r="C42" s="14"/>
      <c r="D42" s="14"/>
      <c r="E42" s="14"/>
      <c r="F42" s="15" t="s">
        <v>42</v>
      </c>
      <c r="G42" s="15"/>
      <c r="H42" s="15" t="s">
        <v>63</v>
      </c>
      <c r="I42" s="15"/>
      <c r="J42" s="15"/>
      <c r="K42" s="15"/>
      <c r="L42" s="6">
        <v>0</v>
      </c>
      <c r="M42" s="4">
        <v>415694.2</v>
      </c>
      <c r="N42" s="4">
        <v>406771.5</v>
      </c>
      <c r="O42" s="7">
        <v>100</v>
      </c>
    </row>
    <row r="43" spans="1:15" ht="23.25" customHeight="1">
      <c r="A43" s="14" t="s">
        <v>58</v>
      </c>
      <c r="B43" s="14"/>
      <c r="C43" s="14"/>
      <c r="D43" s="14"/>
      <c r="E43" s="14"/>
      <c r="F43" s="15" t="s">
        <v>42</v>
      </c>
      <c r="G43" s="15"/>
      <c r="H43" s="15" t="s">
        <v>63</v>
      </c>
      <c r="I43" s="15"/>
      <c r="J43" s="15" t="s">
        <v>13</v>
      </c>
      <c r="K43" s="15"/>
      <c r="L43" s="6">
        <v>0</v>
      </c>
      <c r="M43" s="4">
        <v>415694.2</v>
      </c>
      <c r="N43" s="4">
        <v>406771.5</v>
      </c>
      <c r="O43" s="7">
        <v>100</v>
      </c>
    </row>
    <row r="44" spans="1:15" ht="15" customHeight="1">
      <c r="A44" s="14" t="s">
        <v>64</v>
      </c>
      <c r="B44" s="14"/>
      <c r="C44" s="14"/>
      <c r="D44" s="14"/>
      <c r="E44" s="14"/>
      <c r="F44" s="15" t="s">
        <v>42</v>
      </c>
      <c r="G44" s="15"/>
      <c r="H44" s="15" t="s">
        <v>65</v>
      </c>
      <c r="I44" s="15"/>
      <c r="J44" s="15"/>
      <c r="K44" s="15"/>
      <c r="L44" s="6">
        <v>0</v>
      </c>
      <c r="M44" s="4">
        <v>390336.71</v>
      </c>
      <c r="N44" s="4">
        <v>390336.71</v>
      </c>
      <c r="O44" s="7">
        <v>100</v>
      </c>
    </row>
    <row r="45" spans="1:15" ht="15" customHeight="1">
      <c r="A45" s="14" t="s">
        <v>14</v>
      </c>
      <c r="B45" s="14"/>
      <c r="C45" s="14"/>
      <c r="D45" s="14"/>
      <c r="E45" s="14"/>
      <c r="F45" s="15" t="s">
        <v>42</v>
      </c>
      <c r="G45" s="15"/>
      <c r="H45" s="15" t="s">
        <v>65</v>
      </c>
      <c r="I45" s="15"/>
      <c r="J45" s="15" t="s">
        <v>15</v>
      </c>
      <c r="K45" s="15"/>
      <c r="L45" s="6">
        <v>0</v>
      </c>
      <c r="M45" s="4">
        <v>390336.71</v>
      </c>
      <c r="N45" s="4">
        <v>390336.71</v>
      </c>
      <c r="O45" s="7">
        <v>100</v>
      </c>
    </row>
    <row r="46" spans="1:15" ht="21.75" customHeight="1">
      <c r="A46" s="18" t="s">
        <v>66</v>
      </c>
      <c r="B46" s="18"/>
      <c r="C46" s="18"/>
      <c r="D46" s="18"/>
      <c r="E46" s="18"/>
      <c r="F46" s="17" t="s">
        <v>34</v>
      </c>
      <c r="G46" s="17"/>
      <c r="H46" s="17"/>
      <c r="I46" s="17"/>
      <c r="J46" s="17"/>
      <c r="K46" s="17"/>
      <c r="L46" s="6">
        <v>0</v>
      </c>
      <c r="M46" s="3">
        <v>99669.45</v>
      </c>
      <c r="N46" s="3">
        <v>99669.45</v>
      </c>
      <c r="O46" s="7">
        <v>100</v>
      </c>
    </row>
    <row r="47" spans="1:15" ht="23.25" customHeight="1">
      <c r="A47" s="14" t="s">
        <v>143</v>
      </c>
      <c r="B47" s="14"/>
      <c r="C47" s="14"/>
      <c r="D47" s="14"/>
      <c r="E47" s="14"/>
      <c r="F47" s="15" t="s">
        <v>35</v>
      </c>
      <c r="G47" s="15"/>
      <c r="H47" s="15"/>
      <c r="I47" s="15"/>
      <c r="J47" s="15"/>
      <c r="K47" s="15"/>
      <c r="L47" s="6">
        <v>0</v>
      </c>
      <c r="M47" s="4">
        <v>99669.45</v>
      </c>
      <c r="N47" s="4">
        <v>99669.45</v>
      </c>
      <c r="O47" s="7">
        <v>100</v>
      </c>
    </row>
    <row r="48" spans="1:15" ht="34.5" customHeight="1">
      <c r="A48" s="14" t="s">
        <v>129</v>
      </c>
      <c r="B48" s="14"/>
      <c r="C48" s="14"/>
      <c r="D48" s="14"/>
      <c r="E48" s="14"/>
      <c r="F48" s="15" t="s">
        <v>35</v>
      </c>
      <c r="G48" s="15"/>
      <c r="H48" s="15" t="s">
        <v>48</v>
      </c>
      <c r="I48" s="15"/>
      <c r="J48" s="15"/>
      <c r="K48" s="15"/>
      <c r="L48" s="6">
        <v>0</v>
      </c>
      <c r="M48" s="4">
        <v>99669.45</v>
      </c>
      <c r="N48" s="4">
        <v>99669.45</v>
      </c>
      <c r="O48" s="7">
        <v>100</v>
      </c>
    </row>
    <row r="49" spans="1:15" ht="23.25" customHeight="1">
      <c r="A49" s="14" t="s">
        <v>144</v>
      </c>
      <c r="B49" s="14"/>
      <c r="C49" s="14"/>
      <c r="D49" s="14"/>
      <c r="E49" s="14"/>
      <c r="F49" s="15" t="s">
        <v>35</v>
      </c>
      <c r="G49" s="15"/>
      <c r="H49" s="15" t="s">
        <v>67</v>
      </c>
      <c r="I49" s="15"/>
      <c r="J49" s="15"/>
      <c r="K49" s="15"/>
      <c r="L49" s="6">
        <v>0</v>
      </c>
      <c r="M49" s="4">
        <v>99669.45</v>
      </c>
      <c r="N49" s="4">
        <v>99669.45</v>
      </c>
      <c r="O49" s="7">
        <v>100</v>
      </c>
    </row>
    <row r="50" spans="1:15" ht="23.25" customHeight="1">
      <c r="A50" s="14" t="s">
        <v>145</v>
      </c>
      <c r="B50" s="14"/>
      <c r="C50" s="14"/>
      <c r="D50" s="14"/>
      <c r="E50" s="14"/>
      <c r="F50" s="15" t="s">
        <v>35</v>
      </c>
      <c r="G50" s="15"/>
      <c r="H50" s="15" t="s">
        <v>68</v>
      </c>
      <c r="I50" s="15"/>
      <c r="J50" s="15"/>
      <c r="K50" s="15"/>
      <c r="L50" s="6">
        <v>0</v>
      </c>
      <c r="M50" s="4">
        <v>99669.45</v>
      </c>
      <c r="N50" s="4">
        <v>99669.45</v>
      </c>
      <c r="O50" s="7">
        <v>100</v>
      </c>
    </row>
    <row r="51" spans="1:15" ht="27" customHeight="1">
      <c r="A51" s="14" t="s">
        <v>36</v>
      </c>
      <c r="B51" s="14"/>
      <c r="C51" s="14"/>
      <c r="D51" s="14"/>
      <c r="E51" s="14"/>
      <c r="F51" s="15" t="s">
        <v>35</v>
      </c>
      <c r="G51" s="15"/>
      <c r="H51" s="15" t="s">
        <v>69</v>
      </c>
      <c r="I51" s="15"/>
      <c r="J51" s="15"/>
      <c r="K51" s="15"/>
      <c r="L51" s="6">
        <v>0</v>
      </c>
      <c r="M51" s="4">
        <v>99669.45</v>
      </c>
      <c r="N51" s="4">
        <v>99669.45</v>
      </c>
      <c r="O51" s="7">
        <v>100</v>
      </c>
    </row>
    <row r="52" spans="1:15" ht="23.25" customHeight="1">
      <c r="A52" s="14" t="s">
        <v>58</v>
      </c>
      <c r="B52" s="14"/>
      <c r="C52" s="14"/>
      <c r="D52" s="14"/>
      <c r="E52" s="14"/>
      <c r="F52" s="15" t="s">
        <v>35</v>
      </c>
      <c r="G52" s="15"/>
      <c r="H52" s="15" t="s">
        <v>69</v>
      </c>
      <c r="I52" s="15"/>
      <c r="J52" s="15" t="s">
        <v>13</v>
      </c>
      <c r="K52" s="15"/>
      <c r="L52" s="6">
        <v>0</v>
      </c>
      <c r="M52" s="4">
        <v>99669.45</v>
      </c>
      <c r="N52" s="4">
        <v>99669.45</v>
      </c>
      <c r="O52" s="7">
        <v>100</v>
      </c>
    </row>
    <row r="53" spans="1:15" ht="15" customHeight="1">
      <c r="A53" s="18" t="s">
        <v>70</v>
      </c>
      <c r="B53" s="18"/>
      <c r="C53" s="18"/>
      <c r="D53" s="18"/>
      <c r="E53" s="18"/>
      <c r="F53" s="17" t="s">
        <v>28</v>
      </c>
      <c r="G53" s="17"/>
      <c r="H53" s="17"/>
      <c r="I53" s="17"/>
      <c r="J53" s="17"/>
      <c r="K53" s="17"/>
      <c r="L53" s="5">
        <v>19265800</v>
      </c>
      <c r="M53" s="3">
        <v>25941021.48</v>
      </c>
      <c r="N53" s="3">
        <v>25385739.99</v>
      </c>
      <c r="O53" s="8">
        <f>SUM(N53/L53*100)-100</f>
        <v>31.76582332423257</v>
      </c>
    </row>
    <row r="54" spans="1:15" ht="15" customHeight="1">
      <c r="A54" s="14" t="s">
        <v>146</v>
      </c>
      <c r="B54" s="14"/>
      <c r="C54" s="14"/>
      <c r="D54" s="14"/>
      <c r="E54" s="14"/>
      <c r="F54" s="15" t="s">
        <v>147</v>
      </c>
      <c r="G54" s="15"/>
      <c r="H54" s="15"/>
      <c r="I54" s="15"/>
      <c r="J54" s="15"/>
      <c r="K54" s="15"/>
      <c r="L54" s="6">
        <v>0</v>
      </c>
      <c r="M54" s="4">
        <v>134991</v>
      </c>
      <c r="N54" s="4">
        <v>99991</v>
      </c>
      <c r="O54" s="7">
        <v>100</v>
      </c>
    </row>
    <row r="55" spans="1:15" ht="34.5" customHeight="1">
      <c r="A55" s="14" t="s">
        <v>129</v>
      </c>
      <c r="B55" s="14"/>
      <c r="C55" s="14"/>
      <c r="D55" s="14"/>
      <c r="E55" s="14"/>
      <c r="F55" s="15" t="s">
        <v>147</v>
      </c>
      <c r="G55" s="15"/>
      <c r="H55" s="15" t="s">
        <v>48</v>
      </c>
      <c r="I55" s="15"/>
      <c r="J55" s="15"/>
      <c r="K55" s="15"/>
      <c r="L55" s="6">
        <v>0</v>
      </c>
      <c r="M55" s="4">
        <v>134991</v>
      </c>
      <c r="N55" s="4">
        <v>99991</v>
      </c>
      <c r="O55" s="7">
        <v>100</v>
      </c>
    </row>
    <row r="56" spans="1:15" ht="23.25" customHeight="1">
      <c r="A56" s="14" t="s">
        <v>148</v>
      </c>
      <c r="B56" s="14"/>
      <c r="C56" s="14"/>
      <c r="D56" s="14"/>
      <c r="E56" s="14"/>
      <c r="F56" s="15" t="s">
        <v>147</v>
      </c>
      <c r="G56" s="15"/>
      <c r="H56" s="15" t="s">
        <v>85</v>
      </c>
      <c r="I56" s="15"/>
      <c r="J56" s="15"/>
      <c r="K56" s="15"/>
      <c r="L56" s="6">
        <v>0</v>
      </c>
      <c r="M56" s="4">
        <v>134991</v>
      </c>
      <c r="N56" s="4">
        <v>99991</v>
      </c>
      <c r="O56" s="7">
        <v>100</v>
      </c>
    </row>
    <row r="57" spans="1:15" ht="15" customHeight="1">
      <c r="A57" s="14" t="s">
        <v>149</v>
      </c>
      <c r="B57" s="14"/>
      <c r="C57" s="14"/>
      <c r="D57" s="14"/>
      <c r="E57" s="14"/>
      <c r="F57" s="15" t="s">
        <v>147</v>
      </c>
      <c r="G57" s="15"/>
      <c r="H57" s="15" t="s">
        <v>150</v>
      </c>
      <c r="I57" s="15"/>
      <c r="J57" s="15"/>
      <c r="K57" s="15"/>
      <c r="L57" s="6">
        <v>0</v>
      </c>
      <c r="M57" s="4">
        <v>134991</v>
      </c>
      <c r="N57" s="4">
        <v>99991</v>
      </c>
      <c r="O57" s="7">
        <v>100</v>
      </c>
    </row>
    <row r="58" spans="1:15" ht="23.25" customHeight="1">
      <c r="A58" s="14" t="s">
        <v>151</v>
      </c>
      <c r="B58" s="14"/>
      <c r="C58" s="14"/>
      <c r="D58" s="14"/>
      <c r="E58" s="14"/>
      <c r="F58" s="15" t="s">
        <v>147</v>
      </c>
      <c r="G58" s="15"/>
      <c r="H58" s="15" t="s">
        <v>152</v>
      </c>
      <c r="I58" s="15"/>
      <c r="J58" s="15"/>
      <c r="K58" s="15"/>
      <c r="L58" s="6">
        <v>0</v>
      </c>
      <c r="M58" s="4">
        <v>134991</v>
      </c>
      <c r="N58" s="4">
        <v>99991</v>
      </c>
      <c r="O58" s="7">
        <v>100</v>
      </c>
    </row>
    <row r="59" spans="1:15" ht="23.25" customHeight="1">
      <c r="A59" s="14" t="s">
        <v>58</v>
      </c>
      <c r="B59" s="14"/>
      <c r="C59" s="14"/>
      <c r="D59" s="14"/>
      <c r="E59" s="14"/>
      <c r="F59" s="15" t="s">
        <v>147</v>
      </c>
      <c r="G59" s="15"/>
      <c r="H59" s="15" t="s">
        <v>152</v>
      </c>
      <c r="I59" s="15"/>
      <c r="J59" s="15" t="s">
        <v>13</v>
      </c>
      <c r="K59" s="15"/>
      <c r="L59" s="6">
        <v>0</v>
      </c>
      <c r="M59" s="4">
        <v>134991</v>
      </c>
      <c r="N59" s="4">
        <v>99991</v>
      </c>
      <c r="O59" s="7">
        <v>100</v>
      </c>
    </row>
    <row r="60" spans="1:15" ht="15" customHeight="1">
      <c r="A60" s="14" t="s">
        <v>29</v>
      </c>
      <c r="B60" s="14"/>
      <c r="C60" s="14"/>
      <c r="D60" s="14"/>
      <c r="E60" s="14"/>
      <c r="F60" s="15" t="s">
        <v>27</v>
      </c>
      <c r="G60" s="15"/>
      <c r="H60" s="15"/>
      <c r="I60" s="15"/>
      <c r="J60" s="15"/>
      <c r="K60" s="15"/>
      <c r="L60" s="6">
        <v>19185800</v>
      </c>
      <c r="M60" s="4">
        <v>25184200.48</v>
      </c>
      <c r="N60" s="4">
        <v>24842868.99</v>
      </c>
      <c r="O60" s="7">
        <f aca="true" t="shared" si="1" ref="O60:O68">SUM(N60/L60*100)-100</f>
        <v>29.485708127886255</v>
      </c>
    </row>
    <row r="61" spans="1:15" ht="34.5" customHeight="1">
      <c r="A61" s="14" t="s">
        <v>129</v>
      </c>
      <c r="B61" s="14"/>
      <c r="C61" s="14"/>
      <c r="D61" s="14"/>
      <c r="E61" s="14"/>
      <c r="F61" s="15" t="s">
        <v>27</v>
      </c>
      <c r="G61" s="15"/>
      <c r="H61" s="15" t="s">
        <v>48</v>
      </c>
      <c r="I61" s="15"/>
      <c r="J61" s="15"/>
      <c r="K61" s="15"/>
      <c r="L61" s="6">
        <v>19185800</v>
      </c>
      <c r="M61" s="4">
        <v>25184200.48</v>
      </c>
      <c r="N61" s="4">
        <v>24842868.99</v>
      </c>
      <c r="O61" s="7">
        <f t="shared" si="1"/>
        <v>29.485708127886255</v>
      </c>
    </row>
    <row r="62" spans="1:15" ht="23.25" customHeight="1">
      <c r="A62" s="14" t="s">
        <v>153</v>
      </c>
      <c r="B62" s="14"/>
      <c r="C62" s="14"/>
      <c r="D62" s="14"/>
      <c r="E62" s="14"/>
      <c r="F62" s="15" t="s">
        <v>27</v>
      </c>
      <c r="G62" s="15"/>
      <c r="H62" s="15" t="s">
        <v>71</v>
      </c>
      <c r="I62" s="15"/>
      <c r="J62" s="15"/>
      <c r="K62" s="15"/>
      <c r="L62" s="6">
        <v>19185800</v>
      </c>
      <c r="M62" s="4">
        <v>25184200.48</v>
      </c>
      <c r="N62" s="4">
        <v>24842868.99</v>
      </c>
      <c r="O62" s="7">
        <f t="shared" si="1"/>
        <v>29.485708127886255</v>
      </c>
    </row>
    <row r="63" spans="1:15" ht="15" customHeight="1">
      <c r="A63" s="14" t="s">
        <v>154</v>
      </c>
      <c r="B63" s="14"/>
      <c r="C63" s="14"/>
      <c r="D63" s="14"/>
      <c r="E63" s="14"/>
      <c r="F63" s="15" t="s">
        <v>27</v>
      </c>
      <c r="G63" s="15"/>
      <c r="H63" s="15" t="s">
        <v>72</v>
      </c>
      <c r="I63" s="15"/>
      <c r="J63" s="15"/>
      <c r="K63" s="15"/>
      <c r="L63" s="6">
        <v>14985800</v>
      </c>
      <c r="M63" s="4">
        <v>15822546.14</v>
      </c>
      <c r="N63" s="4">
        <v>15481214.65</v>
      </c>
      <c r="O63" s="7">
        <f t="shared" si="1"/>
        <v>3.30589391290421</v>
      </c>
    </row>
    <row r="64" spans="1:15" ht="15" customHeight="1">
      <c r="A64" s="14" t="s">
        <v>30</v>
      </c>
      <c r="B64" s="14"/>
      <c r="C64" s="14"/>
      <c r="D64" s="14"/>
      <c r="E64" s="14"/>
      <c r="F64" s="15" t="s">
        <v>27</v>
      </c>
      <c r="G64" s="15"/>
      <c r="H64" s="15" t="s">
        <v>105</v>
      </c>
      <c r="I64" s="15"/>
      <c r="J64" s="15"/>
      <c r="K64" s="15"/>
      <c r="L64" s="6">
        <v>14985800</v>
      </c>
      <c r="M64" s="4">
        <v>15822546.14</v>
      </c>
      <c r="N64" s="4">
        <v>15481214.65</v>
      </c>
      <c r="O64" s="7">
        <f t="shared" si="1"/>
        <v>3.30589391290421</v>
      </c>
    </row>
    <row r="65" spans="1:15" ht="23.25" customHeight="1">
      <c r="A65" s="14" t="s">
        <v>58</v>
      </c>
      <c r="B65" s="14"/>
      <c r="C65" s="14"/>
      <c r="D65" s="14"/>
      <c r="E65" s="14"/>
      <c r="F65" s="15" t="s">
        <v>27</v>
      </c>
      <c r="G65" s="15"/>
      <c r="H65" s="15" t="s">
        <v>105</v>
      </c>
      <c r="I65" s="15"/>
      <c r="J65" s="15" t="s">
        <v>13</v>
      </c>
      <c r="K65" s="15"/>
      <c r="L65" s="6">
        <v>14985800</v>
      </c>
      <c r="M65" s="4">
        <v>15822546.14</v>
      </c>
      <c r="N65" s="4">
        <v>15481214.65</v>
      </c>
      <c r="O65" s="7">
        <f t="shared" si="1"/>
        <v>3.30589391290421</v>
      </c>
    </row>
    <row r="66" spans="1:15" ht="23.25" customHeight="1">
      <c r="A66" s="14" t="s">
        <v>155</v>
      </c>
      <c r="B66" s="14"/>
      <c r="C66" s="14"/>
      <c r="D66" s="14"/>
      <c r="E66" s="14"/>
      <c r="F66" s="15" t="s">
        <v>27</v>
      </c>
      <c r="G66" s="15"/>
      <c r="H66" s="15" t="s">
        <v>73</v>
      </c>
      <c r="I66" s="15"/>
      <c r="J66" s="15"/>
      <c r="K66" s="15"/>
      <c r="L66" s="6">
        <v>4200000</v>
      </c>
      <c r="M66" s="4">
        <v>9361654.34</v>
      </c>
      <c r="N66" s="4">
        <v>9361654.34</v>
      </c>
      <c r="O66" s="7">
        <f t="shared" si="1"/>
        <v>122.8965319047619</v>
      </c>
    </row>
    <row r="67" spans="1:15" ht="15" customHeight="1">
      <c r="A67" s="14" t="s">
        <v>30</v>
      </c>
      <c r="B67" s="14"/>
      <c r="C67" s="14"/>
      <c r="D67" s="14"/>
      <c r="E67" s="14"/>
      <c r="F67" s="15" t="s">
        <v>27</v>
      </c>
      <c r="G67" s="15"/>
      <c r="H67" s="15" t="s">
        <v>106</v>
      </c>
      <c r="I67" s="15"/>
      <c r="J67" s="15"/>
      <c r="K67" s="15"/>
      <c r="L67" s="6">
        <v>4200000</v>
      </c>
      <c r="M67" s="4">
        <v>7224659.66</v>
      </c>
      <c r="N67" s="4">
        <v>7224659.66</v>
      </c>
      <c r="O67" s="7">
        <f t="shared" si="1"/>
        <v>72.01570619047618</v>
      </c>
    </row>
    <row r="68" spans="1:15" ht="23.25" customHeight="1">
      <c r="A68" s="14" t="s">
        <v>58</v>
      </c>
      <c r="B68" s="14"/>
      <c r="C68" s="14"/>
      <c r="D68" s="14"/>
      <c r="E68" s="14"/>
      <c r="F68" s="15" t="s">
        <v>27</v>
      </c>
      <c r="G68" s="15"/>
      <c r="H68" s="15" t="s">
        <v>106</v>
      </c>
      <c r="I68" s="15"/>
      <c r="J68" s="15" t="s">
        <v>13</v>
      </c>
      <c r="K68" s="15"/>
      <c r="L68" s="6">
        <v>4200000</v>
      </c>
      <c r="M68" s="4">
        <v>7125501.26</v>
      </c>
      <c r="N68" s="4">
        <v>7125501.26</v>
      </c>
      <c r="O68" s="7">
        <f t="shared" si="1"/>
        <v>69.65479190476188</v>
      </c>
    </row>
    <row r="69" spans="1:15" ht="23.25" customHeight="1">
      <c r="A69" s="14" t="s">
        <v>92</v>
      </c>
      <c r="B69" s="14"/>
      <c r="C69" s="14"/>
      <c r="D69" s="14"/>
      <c r="E69" s="14"/>
      <c r="F69" s="15" t="s">
        <v>27</v>
      </c>
      <c r="G69" s="15"/>
      <c r="H69" s="15" t="s">
        <v>106</v>
      </c>
      <c r="I69" s="15"/>
      <c r="J69" s="15" t="s">
        <v>104</v>
      </c>
      <c r="K69" s="15"/>
      <c r="L69" s="6">
        <v>0</v>
      </c>
      <c r="M69" s="4">
        <v>99158.4</v>
      </c>
      <c r="N69" s="4">
        <v>99158.4</v>
      </c>
      <c r="O69" s="7">
        <v>100</v>
      </c>
    </row>
    <row r="70" spans="1:15" ht="23.25" customHeight="1">
      <c r="A70" s="14" t="s">
        <v>121</v>
      </c>
      <c r="B70" s="14"/>
      <c r="C70" s="14"/>
      <c r="D70" s="14"/>
      <c r="E70" s="14"/>
      <c r="F70" s="15" t="s">
        <v>27</v>
      </c>
      <c r="G70" s="15"/>
      <c r="H70" s="15" t="s">
        <v>156</v>
      </c>
      <c r="I70" s="15"/>
      <c r="J70" s="15"/>
      <c r="K70" s="15"/>
      <c r="L70" s="6">
        <v>0</v>
      </c>
      <c r="M70" s="4">
        <v>2136994.68</v>
      </c>
      <c r="N70" s="4">
        <v>2136994.68</v>
      </c>
      <c r="O70" s="7">
        <v>100</v>
      </c>
    </row>
    <row r="71" spans="1:15" ht="23.25" customHeight="1">
      <c r="A71" s="14" t="s">
        <v>58</v>
      </c>
      <c r="B71" s="14"/>
      <c r="C71" s="14"/>
      <c r="D71" s="14"/>
      <c r="E71" s="14"/>
      <c r="F71" s="15" t="s">
        <v>27</v>
      </c>
      <c r="G71" s="15"/>
      <c r="H71" s="15" t="s">
        <v>156</v>
      </c>
      <c r="I71" s="15"/>
      <c r="J71" s="15" t="s">
        <v>13</v>
      </c>
      <c r="K71" s="15"/>
      <c r="L71" s="6">
        <v>0</v>
      </c>
      <c r="M71" s="4">
        <v>2136994.68</v>
      </c>
      <c r="N71" s="4">
        <v>2136994.68</v>
      </c>
      <c r="O71" s="7">
        <v>100</v>
      </c>
    </row>
    <row r="72" spans="1:15" ht="15" customHeight="1">
      <c r="A72" s="14" t="s">
        <v>44</v>
      </c>
      <c r="B72" s="14"/>
      <c r="C72" s="14"/>
      <c r="D72" s="14"/>
      <c r="E72" s="14"/>
      <c r="F72" s="15" t="s">
        <v>46</v>
      </c>
      <c r="G72" s="15"/>
      <c r="H72" s="15"/>
      <c r="I72" s="15"/>
      <c r="J72" s="15"/>
      <c r="K72" s="15"/>
      <c r="L72" s="6">
        <v>80000</v>
      </c>
      <c r="M72" s="4">
        <v>621830</v>
      </c>
      <c r="N72" s="4">
        <v>442880</v>
      </c>
      <c r="O72" s="7" t="s">
        <v>188</v>
      </c>
    </row>
    <row r="73" spans="1:15" ht="34.5" customHeight="1">
      <c r="A73" s="14" t="s">
        <v>129</v>
      </c>
      <c r="B73" s="14"/>
      <c r="C73" s="14"/>
      <c r="D73" s="14"/>
      <c r="E73" s="14"/>
      <c r="F73" s="15" t="s">
        <v>46</v>
      </c>
      <c r="G73" s="15"/>
      <c r="H73" s="15" t="s">
        <v>48</v>
      </c>
      <c r="I73" s="15"/>
      <c r="J73" s="15"/>
      <c r="K73" s="15"/>
      <c r="L73" s="6">
        <v>80000</v>
      </c>
      <c r="M73" s="4">
        <v>621830</v>
      </c>
      <c r="N73" s="4">
        <v>442880</v>
      </c>
      <c r="O73" s="7" t="s">
        <v>188</v>
      </c>
    </row>
    <row r="74" spans="1:15" ht="23.25" customHeight="1">
      <c r="A74" s="14" t="s">
        <v>157</v>
      </c>
      <c r="B74" s="14"/>
      <c r="C74" s="14"/>
      <c r="D74" s="14"/>
      <c r="E74" s="14"/>
      <c r="F74" s="15" t="s">
        <v>46</v>
      </c>
      <c r="G74" s="15"/>
      <c r="H74" s="15" t="s">
        <v>74</v>
      </c>
      <c r="I74" s="15"/>
      <c r="J74" s="15"/>
      <c r="K74" s="15"/>
      <c r="L74" s="6">
        <v>80000</v>
      </c>
      <c r="M74" s="4">
        <v>621830</v>
      </c>
      <c r="N74" s="4">
        <v>442880</v>
      </c>
      <c r="O74" s="7" t="s">
        <v>188</v>
      </c>
    </row>
    <row r="75" spans="1:15" ht="23.25" customHeight="1">
      <c r="A75" s="14" t="s">
        <v>158</v>
      </c>
      <c r="B75" s="14"/>
      <c r="C75" s="14"/>
      <c r="D75" s="14"/>
      <c r="E75" s="14"/>
      <c r="F75" s="15" t="s">
        <v>46</v>
      </c>
      <c r="G75" s="15"/>
      <c r="H75" s="15" t="s">
        <v>75</v>
      </c>
      <c r="I75" s="15"/>
      <c r="J75" s="15"/>
      <c r="K75" s="15"/>
      <c r="L75" s="6">
        <v>80000</v>
      </c>
      <c r="M75" s="4">
        <v>621830</v>
      </c>
      <c r="N75" s="4">
        <v>442880</v>
      </c>
      <c r="O75" s="7" t="s">
        <v>188</v>
      </c>
    </row>
    <row r="76" spans="1:15" ht="15" customHeight="1">
      <c r="A76" s="14" t="s">
        <v>45</v>
      </c>
      <c r="B76" s="14"/>
      <c r="C76" s="14"/>
      <c r="D76" s="14"/>
      <c r="E76" s="14"/>
      <c r="F76" s="15" t="s">
        <v>46</v>
      </c>
      <c r="G76" s="15"/>
      <c r="H76" s="15" t="s">
        <v>76</v>
      </c>
      <c r="I76" s="15"/>
      <c r="J76" s="15"/>
      <c r="K76" s="15"/>
      <c r="L76" s="6">
        <v>80000</v>
      </c>
      <c r="M76" s="4">
        <v>621830</v>
      </c>
      <c r="N76" s="4">
        <v>442880</v>
      </c>
      <c r="O76" s="7" t="s">
        <v>188</v>
      </c>
    </row>
    <row r="77" spans="1:15" ht="23.25" customHeight="1">
      <c r="A77" s="14" t="s">
        <v>58</v>
      </c>
      <c r="B77" s="14"/>
      <c r="C77" s="14"/>
      <c r="D77" s="14"/>
      <c r="E77" s="14"/>
      <c r="F77" s="15" t="s">
        <v>46</v>
      </c>
      <c r="G77" s="15"/>
      <c r="H77" s="15" t="s">
        <v>76</v>
      </c>
      <c r="I77" s="15"/>
      <c r="J77" s="15" t="s">
        <v>13</v>
      </c>
      <c r="K77" s="15"/>
      <c r="L77" s="6">
        <v>80000</v>
      </c>
      <c r="M77" s="4">
        <v>621830</v>
      </c>
      <c r="N77" s="4">
        <v>442880</v>
      </c>
      <c r="O77" s="7" t="s">
        <v>188</v>
      </c>
    </row>
    <row r="78" spans="1:15" ht="15" customHeight="1">
      <c r="A78" s="18" t="s">
        <v>77</v>
      </c>
      <c r="B78" s="18"/>
      <c r="C78" s="18"/>
      <c r="D78" s="18"/>
      <c r="E78" s="18"/>
      <c r="F78" s="17" t="s">
        <v>3</v>
      </c>
      <c r="G78" s="17"/>
      <c r="H78" s="17"/>
      <c r="I78" s="17"/>
      <c r="J78" s="17"/>
      <c r="K78" s="17"/>
      <c r="L78" s="5">
        <v>49740345.480000004</v>
      </c>
      <c r="M78" s="3">
        <v>113325339.98</v>
      </c>
      <c r="N78" s="3">
        <v>112205707.55</v>
      </c>
      <c r="O78" s="8">
        <f>SUM(N78/L78*100)-100</f>
        <v>125.58288742710192</v>
      </c>
    </row>
    <row r="79" spans="1:15" ht="15" customHeight="1">
      <c r="A79" s="14" t="s">
        <v>19</v>
      </c>
      <c r="B79" s="14"/>
      <c r="C79" s="14"/>
      <c r="D79" s="14"/>
      <c r="E79" s="14"/>
      <c r="F79" s="15" t="s">
        <v>18</v>
      </c>
      <c r="G79" s="15"/>
      <c r="H79" s="15"/>
      <c r="I79" s="15"/>
      <c r="J79" s="15"/>
      <c r="K79" s="15"/>
      <c r="L79" s="6">
        <v>793000</v>
      </c>
      <c r="M79" s="4">
        <v>1029908.74</v>
      </c>
      <c r="N79" s="4">
        <v>1000776.34</v>
      </c>
      <c r="O79" s="7">
        <f>SUM(N79/L79*100)-100</f>
        <v>26.201303909205535</v>
      </c>
    </row>
    <row r="80" spans="1:15" ht="34.5" customHeight="1">
      <c r="A80" s="14" t="s">
        <v>129</v>
      </c>
      <c r="B80" s="14"/>
      <c r="C80" s="14"/>
      <c r="D80" s="14"/>
      <c r="E80" s="14"/>
      <c r="F80" s="15" t="s">
        <v>18</v>
      </c>
      <c r="G80" s="15"/>
      <c r="H80" s="15" t="s">
        <v>48</v>
      </c>
      <c r="I80" s="15"/>
      <c r="J80" s="15"/>
      <c r="K80" s="15"/>
      <c r="L80" s="6">
        <v>793000</v>
      </c>
      <c r="M80" s="4">
        <v>1029908.74</v>
      </c>
      <c r="N80" s="4">
        <v>1000776.34</v>
      </c>
      <c r="O80" s="7">
        <f aca="true" t="shared" si="2" ref="O80:O143">SUM(N80/L80*100)-100</f>
        <v>26.201303909205535</v>
      </c>
    </row>
    <row r="81" spans="1:15" ht="23.25" customHeight="1">
      <c r="A81" s="14" t="s">
        <v>159</v>
      </c>
      <c r="B81" s="14"/>
      <c r="C81" s="14"/>
      <c r="D81" s="14"/>
      <c r="E81" s="14"/>
      <c r="F81" s="15" t="s">
        <v>18</v>
      </c>
      <c r="G81" s="15"/>
      <c r="H81" s="15" t="s">
        <v>78</v>
      </c>
      <c r="I81" s="15"/>
      <c r="J81" s="15"/>
      <c r="K81" s="15"/>
      <c r="L81" s="6">
        <v>793000</v>
      </c>
      <c r="M81" s="4">
        <v>1029908.74</v>
      </c>
      <c r="N81" s="4">
        <v>1000776.34</v>
      </c>
      <c r="O81" s="7">
        <f t="shared" si="2"/>
        <v>26.201303909205535</v>
      </c>
    </row>
    <row r="82" spans="1:15" ht="23.25" customHeight="1">
      <c r="A82" s="14" t="s">
        <v>160</v>
      </c>
      <c r="B82" s="14"/>
      <c r="C82" s="14"/>
      <c r="D82" s="14"/>
      <c r="E82" s="14"/>
      <c r="F82" s="15" t="s">
        <v>18</v>
      </c>
      <c r="G82" s="15"/>
      <c r="H82" s="15" t="s">
        <v>79</v>
      </c>
      <c r="I82" s="15"/>
      <c r="J82" s="15"/>
      <c r="K82" s="15"/>
      <c r="L82" s="6">
        <v>793000</v>
      </c>
      <c r="M82" s="4">
        <v>1029908.74</v>
      </c>
      <c r="N82" s="4">
        <v>1000776.34</v>
      </c>
      <c r="O82" s="7">
        <f t="shared" si="2"/>
        <v>26.201303909205535</v>
      </c>
    </row>
    <row r="83" spans="1:15" ht="15" customHeight="1">
      <c r="A83" s="14" t="s">
        <v>80</v>
      </c>
      <c r="B83" s="14"/>
      <c r="C83" s="14"/>
      <c r="D83" s="14"/>
      <c r="E83" s="14"/>
      <c r="F83" s="15" t="s">
        <v>18</v>
      </c>
      <c r="G83" s="15"/>
      <c r="H83" s="15" t="s">
        <v>81</v>
      </c>
      <c r="I83" s="15"/>
      <c r="J83" s="15"/>
      <c r="K83" s="15"/>
      <c r="L83" s="6">
        <v>200000</v>
      </c>
      <c r="M83" s="4">
        <v>325000</v>
      </c>
      <c r="N83" s="4">
        <v>295867.6</v>
      </c>
      <c r="O83" s="7">
        <f t="shared" si="2"/>
        <v>47.93379999999999</v>
      </c>
    </row>
    <row r="84" spans="1:15" ht="23.25" customHeight="1">
      <c r="A84" s="14" t="s">
        <v>58</v>
      </c>
      <c r="B84" s="14"/>
      <c r="C84" s="14"/>
      <c r="D84" s="14"/>
      <c r="E84" s="14"/>
      <c r="F84" s="15" t="s">
        <v>18</v>
      </c>
      <c r="G84" s="15"/>
      <c r="H84" s="15" t="s">
        <v>81</v>
      </c>
      <c r="I84" s="15"/>
      <c r="J84" s="15" t="s">
        <v>13</v>
      </c>
      <c r="K84" s="15"/>
      <c r="L84" s="6">
        <v>200000</v>
      </c>
      <c r="M84" s="4">
        <v>325000</v>
      </c>
      <c r="N84" s="4">
        <v>295867.6</v>
      </c>
      <c r="O84" s="7">
        <f t="shared" si="2"/>
        <v>47.93379999999999</v>
      </c>
    </row>
    <row r="85" spans="1:15" ht="23.25" customHeight="1">
      <c r="A85" s="14" t="s">
        <v>26</v>
      </c>
      <c r="B85" s="14"/>
      <c r="C85" s="14"/>
      <c r="D85" s="14"/>
      <c r="E85" s="14"/>
      <c r="F85" s="15" t="s">
        <v>18</v>
      </c>
      <c r="G85" s="15"/>
      <c r="H85" s="15" t="s">
        <v>82</v>
      </c>
      <c r="I85" s="15"/>
      <c r="J85" s="15"/>
      <c r="K85" s="15"/>
      <c r="L85" s="6">
        <v>593000</v>
      </c>
      <c r="M85" s="4">
        <v>704908.74</v>
      </c>
      <c r="N85" s="4">
        <v>704908.74</v>
      </c>
      <c r="O85" s="7">
        <f t="shared" si="2"/>
        <v>18.871625632377743</v>
      </c>
    </row>
    <row r="86" spans="1:15" ht="23.25" customHeight="1">
      <c r="A86" s="14" t="s">
        <v>58</v>
      </c>
      <c r="B86" s="14"/>
      <c r="C86" s="14"/>
      <c r="D86" s="14"/>
      <c r="E86" s="14"/>
      <c r="F86" s="15" t="s">
        <v>18</v>
      </c>
      <c r="G86" s="15"/>
      <c r="H86" s="15" t="s">
        <v>82</v>
      </c>
      <c r="I86" s="15"/>
      <c r="J86" s="15" t="s">
        <v>13</v>
      </c>
      <c r="K86" s="15"/>
      <c r="L86" s="6">
        <v>593000</v>
      </c>
      <c r="M86" s="4">
        <v>704908.74</v>
      </c>
      <c r="N86" s="4">
        <v>704908.74</v>
      </c>
      <c r="O86" s="7">
        <f t="shared" si="2"/>
        <v>18.871625632377743</v>
      </c>
    </row>
    <row r="87" spans="1:15" ht="15" customHeight="1">
      <c r="A87" s="14" t="s">
        <v>4</v>
      </c>
      <c r="B87" s="14"/>
      <c r="C87" s="14"/>
      <c r="D87" s="14"/>
      <c r="E87" s="14"/>
      <c r="F87" s="15" t="s">
        <v>5</v>
      </c>
      <c r="G87" s="15"/>
      <c r="H87" s="15"/>
      <c r="I87" s="15"/>
      <c r="J87" s="15"/>
      <c r="K87" s="15"/>
      <c r="L87" s="6">
        <v>7114500</v>
      </c>
      <c r="M87" s="4">
        <v>17158367.86</v>
      </c>
      <c r="N87" s="4">
        <v>17024402.36</v>
      </c>
      <c r="O87" s="7">
        <f t="shared" si="2"/>
        <v>139.29162077447467</v>
      </c>
    </row>
    <row r="88" spans="1:15" ht="34.5" customHeight="1">
      <c r="A88" s="14" t="s">
        <v>129</v>
      </c>
      <c r="B88" s="14"/>
      <c r="C88" s="14"/>
      <c r="D88" s="14"/>
      <c r="E88" s="14"/>
      <c r="F88" s="15" t="s">
        <v>5</v>
      </c>
      <c r="G88" s="15"/>
      <c r="H88" s="15" t="s">
        <v>48</v>
      </c>
      <c r="I88" s="15"/>
      <c r="J88" s="15"/>
      <c r="K88" s="15"/>
      <c r="L88" s="6">
        <v>7114500</v>
      </c>
      <c r="M88" s="4">
        <v>17158367.86</v>
      </c>
      <c r="N88" s="4">
        <v>17024402.36</v>
      </c>
      <c r="O88" s="7">
        <f t="shared" si="2"/>
        <v>139.29162077447467</v>
      </c>
    </row>
    <row r="89" spans="1:15" ht="23.25" customHeight="1">
      <c r="A89" s="14" t="s">
        <v>159</v>
      </c>
      <c r="B89" s="14"/>
      <c r="C89" s="14"/>
      <c r="D89" s="14"/>
      <c r="E89" s="14"/>
      <c r="F89" s="15" t="s">
        <v>5</v>
      </c>
      <c r="G89" s="15"/>
      <c r="H89" s="15" t="s">
        <v>78</v>
      </c>
      <c r="I89" s="15"/>
      <c r="J89" s="15"/>
      <c r="K89" s="15"/>
      <c r="L89" s="6">
        <v>7114500</v>
      </c>
      <c r="M89" s="4">
        <v>17158367.86</v>
      </c>
      <c r="N89" s="4">
        <v>17024402.36</v>
      </c>
      <c r="O89" s="7">
        <f t="shared" si="2"/>
        <v>139.29162077447467</v>
      </c>
    </row>
    <row r="90" spans="1:15" ht="23.25" customHeight="1">
      <c r="A90" s="14" t="s">
        <v>160</v>
      </c>
      <c r="B90" s="14"/>
      <c r="C90" s="14"/>
      <c r="D90" s="14"/>
      <c r="E90" s="14"/>
      <c r="F90" s="15" t="s">
        <v>5</v>
      </c>
      <c r="G90" s="15"/>
      <c r="H90" s="15" t="s">
        <v>79</v>
      </c>
      <c r="I90" s="15"/>
      <c r="J90" s="15"/>
      <c r="K90" s="15"/>
      <c r="L90" s="6">
        <v>7114500</v>
      </c>
      <c r="M90" s="4">
        <v>17158367.86</v>
      </c>
      <c r="N90" s="4">
        <v>17024402.36</v>
      </c>
      <c r="O90" s="7">
        <f t="shared" si="2"/>
        <v>139.29162077447467</v>
      </c>
    </row>
    <row r="91" spans="1:15" ht="15" customHeight="1">
      <c r="A91" s="14" t="s">
        <v>16</v>
      </c>
      <c r="B91" s="14"/>
      <c r="C91" s="14"/>
      <c r="D91" s="14"/>
      <c r="E91" s="14"/>
      <c r="F91" s="15" t="s">
        <v>5</v>
      </c>
      <c r="G91" s="15"/>
      <c r="H91" s="15" t="s">
        <v>83</v>
      </c>
      <c r="I91" s="15"/>
      <c r="J91" s="15"/>
      <c r="K91" s="15"/>
      <c r="L91" s="6">
        <v>4114500</v>
      </c>
      <c r="M91" s="4">
        <v>17158367.86</v>
      </c>
      <c r="N91" s="4">
        <v>17024402.36</v>
      </c>
      <c r="O91" s="7">
        <f t="shared" si="2"/>
        <v>313.766007048244</v>
      </c>
    </row>
    <row r="92" spans="1:15" ht="23.25" customHeight="1">
      <c r="A92" s="14" t="s">
        <v>58</v>
      </c>
      <c r="B92" s="14"/>
      <c r="C92" s="14"/>
      <c r="D92" s="14"/>
      <c r="E92" s="14"/>
      <c r="F92" s="15" t="s">
        <v>5</v>
      </c>
      <c r="G92" s="15"/>
      <c r="H92" s="15" t="s">
        <v>83</v>
      </c>
      <c r="I92" s="15"/>
      <c r="J92" s="15" t="s">
        <v>13</v>
      </c>
      <c r="K92" s="15"/>
      <c r="L92" s="6">
        <v>2000000</v>
      </c>
      <c r="M92" s="4">
        <v>1231001.42</v>
      </c>
      <c r="N92" s="4">
        <v>1097035.92</v>
      </c>
      <c r="O92" s="7">
        <f t="shared" si="2"/>
        <v>-45.148204</v>
      </c>
    </row>
    <row r="93" spans="1:15" ht="15" customHeight="1">
      <c r="A93" s="14" t="s">
        <v>14</v>
      </c>
      <c r="B93" s="14"/>
      <c r="C93" s="14"/>
      <c r="D93" s="14"/>
      <c r="E93" s="14"/>
      <c r="F93" s="15" t="s">
        <v>5</v>
      </c>
      <c r="G93" s="15"/>
      <c r="H93" s="15" t="s">
        <v>83</v>
      </c>
      <c r="I93" s="15"/>
      <c r="J93" s="15" t="s">
        <v>15</v>
      </c>
      <c r="K93" s="15"/>
      <c r="L93" s="6">
        <v>2114500</v>
      </c>
      <c r="M93" s="4">
        <v>15927366.44</v>
      </c>
      <c r="N93" s="4">
        <v>15927366.44</v>
      </c>
      <c r="O93" s="7" t="s">
        <v>189</v>
      </c>
    </row>
    <row r="94" spans="1:15" ht="77.25" customHeight="1">
      <c r="A94" s="14" t="s">
        <v>119</v>
      </c>
      <c r="B94" s="14"/>
      <c r="C94" s="14"/>
      <c r="D94" s="14"/>
      <c r="E94" s="14"/>
      <c r="F94" s="15" t="s">
        <v>5</v>
      </c>
      <c r="G94" s="15"/>
      <c r="H94" s="15" t="s">
        <v>84</v>
      </c>
      <c r="I94" s="15"/>
      <c r="J94" s="15"/>
      <c r="K94" s="15"/>
      <c r="L94" s="6">
        <v>3000000</v>
      </c>
      <c r="M94" s="4">
        <v>0</v>
      </c>
      <c r="N94" s="4">
        <v>0</v>
      </c>
      <c r="O94" s="7">
        <f t="shared" si="2"/>
        <v>-100</v>
      </c>
    </row>
    <row r="95" spans="1:15" ht="15" customHeight="1">
      <c r="A95" s="14" t="s">
        <v>14</v>
      </c>
      <c r="B95" s="14"/>
      <c r="C95" s="14"/>
      <c r="D95" s="14"/>
      <c r="E95" s="14"/>
      <c r="F95" s="15" t="s">
        <v>5</v>
      </c>
      <c r="G95" s="15"/>
      <c r="H95" s="15" t="s">
        <v>84</v>
      </c>
      <c r="I95" s="15"/>
      <c r="J95" s="15" t="s">
        <v>15</v>
      </c>
      <c r="K95" s="15"/>
      <c r="L95" s="6">
        <v>3000000</v>
      </c>
      <c r="M95" s="4">
        <v>0</v>
      </c>
      <c r="N95" s="4">
        <v>0</v>
      </c>
      <c r="O95" s="7">
        <f t="shared" si="2"/>
        <v>-100</v>
      </c>
    </row>
    <row r="96" spans="1:15" ht="15" customHeight="1">
      <c r="A96" s="14" t="s">
        <v>8</v>
      </c>
      <c r="B96" s="14"/>
      <c r="C96" s="14"/>
      <c r="D96" s="14"/>
      <c r="E96" s="14"/>
      <c r="F96" s="15" t="s">
        <v>9</v>
      </c>
      <c r="G96" s="15"/>
      <c r="H96" s="15"/>
      <c r="I96" s="15"/>
      <c r="J96" s="15"/>
      <c r="K96" s="15"/>
      <c r="L96" s="6">
        <v>41832845.480000004</v>
      </c>
      <c r="M96" s="4">
        <v>95137063.38</v>
      </c>
      <c r="N96" s="4">
        <v>94180528.85</v>
      </c>
      <c r="O96" s="7">
        <f t="shared" si="2"/>
        <v>125.13536377779286</v>
      </c>
    </row>
    <row r="97" spans="1:15" ht="34.5" customHeight="1">
      <c r="A97" s="14" t="s">
        <v>129</v>
      </c>
      <c r="B97" s="14"/>
      <c r="C97" s="14"/>
      <c r="D97" s="14"/>
      <c r="E97" s="14"/>
      <c r="F97" s="15" t="s">
        <v>9</v>
      </c>
      <c r="G97" s="15"/>
      <c r="H97" s="15" t="s">
        <v>48</v>
      </c>
      <c r="I97" s="15"/>
      <c r="J97" s="15"/>
      <c r="K97" s="15"/>
      <c r="L97" s="6">
        <v>32330900</v>
      </c>
      <c r="M97" s="4">
        <v>59462797.97</v>
      </c>
      <c r="N97" s="4">
        <v>58591281.86</v>
      </c>
      <c r="O97" s="7">
        <f t="shared" si="2"/>
        <v>81.22378857377925</v>
      </c>
    </row>
    <row r="98" spans="1:15" ht="23.25" customHeight="1">
      <c r="A98" s="14" t="s">
        <v>148</v>
      </c>
      <c r="B98" s="14"/>
      <c r="C98" s="14"/>
      <c r="D98" s="14"/>
      <c r="E98" s="14"/>
      <c r="F98" s="15" t="s">
        <v>9</v>
      </c>
      <c r="G98" s="15"/>
      <c r="H98" s="15" t="s">
        <v>85</v>
      </c>
      <c r="I98" s="15"/>
      <c r="J98" s="15"/>
      <c r="K98" s="15"/>
      <c r="L98" s="6">
        <v>32330900</v>
      </c>
      <c r="M98" s="4">
        <v>59462797.97</v>
      </c>
      <c r="N98" s="4">
        <v>58591281.86</v>
      </c>
      <c r="O98" s="7">
        <f t="shared" si="2"/>
        <v>81.22378857377925</v>
      </c>
    </row>
    <row r="99" spans="1:15" ht="26.25" customHeight="1">
      <c r="A99" s="14" t="s">
        <v>161</v>
      </c>
      <c r="B99" s="14"/>
      <c r="C99" s="14"/>
      <c r="D99" s="14"/>
      <c r="E99" s="14"/>
      <c r="F99" s="15" t="s">
        <v>9</v>
      </c>
      <c r="G99" s="15"/>
      <c r="H99" s="15" t="s">
        <v>86</v>
      </c>
      <c r="I99" s="15"/>
      <c r="J99" s="15"/>
      <c r="K99" s="15"/>
      <c r="L99" s="6">
        <v>32330900</v>
      </c>
      <c r="M99" s="4">
        <v>59462797.97</v>
      </c>
      <c r="N99" s="4">
        <v>58591281.86</v>
      </c>
      <c r="O99" s="7">
        <f t="shared" si="2"/>
        <v>81.22378857377925</v>
      </c>
    </row>
    <row r="100" spans="1:15" ht="15" customHeight="1">
      <c r="A100" s="14" t="s">
        <v>17</v>
      </c>
      <c r="B100" s="14"/>
      <c r="C100" s="14"/>
      <c r="D100" s="14"/>
      <c r="E100" s="14"/>
      <c r="F100" s="15" t="s">
        <v>9</v>
      </c>
      <c r="G100" s="15"/>
      <c r="H100" s="15" t="s">
        <v>87</v>
      </c>
      <c r="I100" s="15"/>
      <c r="J100" s="15"/>
      <c r="K100" s="15"/>
      <c r="L100" s="6">
        <v>32230900</v>
      </c>
      <c r="M100" s="4">
        <v>38989796.86</v>
      </c>
      <c r="N100" s="4">
        <v>38190562.75</v>
      </c>
      <c r="O100" s="7">
        <f t="shared" si="2"/>
        <v>18.49052539643634</v>
      </c>
    </row>
    <row r="101" spans="1:15" ht="23.25" customHeight="1">
      <c r="A101" s="14" t="s">
        <v>58</v>
      </c>
      <c r="B101" s="14"/>
      <c r="C101" s="14"/>
      <c r="D101" s="14"/>
      <c r="E101" s="14"/>
      <c r="F101" s="15" t="s">
        <v>9</v>
      </c>
      <c r="G101" s="15"/>
      <c r="H101" s="15" t="s">
        <v>87</v>
      </c>
      <c r="I101" s="15"/>
      <c r="J101" s="15" t="s">
        <v>13</v>
      </c>
      <c r="K101" s="15"/>
      <c r="L101" s="6">
        <v>32230900</v>
      </c>
      <c r="M101" s="4">
        <v>38945796.86</v>
      </c>
      <c r="N101" s="4">
        <v>38146562.75</v>
      </c>
      <c r="O101" s="7">
        <f t="shared" si="2"/>
        <v>18.35401043718916</v>
      </c>
    </row>
    <row r="102" spans="1:15" ht="15" customHeight="1">
      <c r="A102" s="14" t="s">
        <v>14</v>
      </c>
      <c r="B102" s="14"/>
      <c r="C102" s="14"/>
      <c r="D102" s="14"/>
      <c r="E102" s="14"/>
      <c r="F102" s="15" t="s">
        <v>9</v>
      </c>
      <c r="G102" s="15"/>
      <c r="H102" s="15" t="s">
        <v>87</v>
      </c>
      <c r="I102" s="15"/>
      <c r="J102" s="15" t="s">
        <v>15</v>
      </c>
      <c r="K102" s="15"/>
      <c r="L102" s="6">
        <v>0</v>
      </c>
      <c r="M102" s="4">
        <v>44000</v>
      </c>
      <c r="N102" s="4">
        <v>44000</v>
      </c>
      <c r="O102" s="7">
        <v>100</v>
      </c>
    </row>
    <row r="103" spans="1:15" ht="15" customHeight="1">
      <c r="A103" s="14" t="s">
        <v>23</v>
      </c>
      <c r="B103" s="14"/>
      <c r="C103" s="14"/>
      <c r="D103" s="14"/>
      <c r="E103" s="14"/>
      <c r="F103" s="15" t="s">
        <v>9</v>
      </c>
      <c r="G103" s="15"/>
      <c r="H103" s="15" t="s">
        <v>88</v>
      </c>
      <c r="I103" s="15"/>
      <c r="J103" s="15"/>
      <c r="K103" s="15"/>
      <c r="L103" s="6">
        <v>100000</v>
      </c>
      <c r="M103" s="4">
        <v>135402.8</v>
      </c>
      <c r="N103" s="4">
        <v>135402.8</v>
      </c>
      <c r="O103" s="7">
        <f t="shared" si="2"/>
        <v>35.402799999999985</v>
      </c>
    </row>
    <row r="104" spans="1:15" ht="23.25" customHeight="1">
      <c r="A104" s="14" t="s">
        <v>58</v>
      </c>
      <c r="B104" s="14"/>
      <c r="C104" s="14"/>
      <c r="D104" s="14"/>
      <c r="E104" s="14"/>
      <c r="F104" s="15" t="s">
        <v>9</v>
      </c>
      <c r="G104" s="15"/>
      <c r="H104" s="15" t="s">
        <v>88</v>
      </c>
      <c r="I104" s="15"/>
      <c r="J104" s="15" t="s">
        <v>13</v>
      </c>
      <c r="K104" s="15"/>
      <c r="L104" s="6">
        <v>100000</v>
      </c>
      <c r="M104" s="4">
        <v>135402.8</v>
      </c>
      <c r="N104" s="4">
        <v>135402.8</v>
      </c>
      <c r="O104" s="7">
        <f t="shared" si="2"/>
        <v>35.402799999999985</v>
      </c>
    </row>
    <row r="105" spans="1:15" ht="34.5" customHeight="1">
      <c r="A105" s="14" t="s">
        <v>162</v>
      </c>
      <c r="B105" s="14"/>
      <c r="C105" s="14"/>
      <c r="D105" s="14"/>
      <c r="E105" s="14"/>
      <c r="F105" s="15" t="s">
        <v>9</v>
      </c>
      <c r="G105" s="15"/>
      <c r="H105" s="15" t="s">
        <v>89</v>
      </c>
      <c r="I105" s="15"/>
      <c r="J105" s="15"/>
      <c r="K105" s="15"/>
      <c r="L105" s="6">
        <v>0</v>
      </c>
      <c r="M105" s="4">
        <v>2635048.16</v>
      </c>
      <c r="N105" s="4">
        <v>2562766.16</v>
      </c>
      <c r="O105" s="7">
        <v>100</v>
      </c>
    </row>
    <row r="106" spans="1:15" ht="23.25" customHeight="1">
      <c r="A106" s="14" t="s">
        <v>58</v>
      </c>
      <c r="B106" s="14"/>
      <c r="C106" s="14"/>
      <c r="D106" s="14"/>
      <c r="E106" s="14"/>
      <c r="F106" s="15" t="s">
        <v>9</v>
      </c>
      <c r="G106" s="15"/>
      <c r="H106" s="15" t="s">
        <v>89</v>
      </c>
      <c r="I106" s="15"/>
      <c r="J106" s="15" t="s">
        <v>13</v>
      </c>
      <c r="K106" s="15"/>
      <c r="L106" s="6">
        <v>0</v>
      </c>
      <c r="M106" s="4">
        <v>2635048.16</v>
      </c>
      <c r="N106" s="4">
        <v>2562766.16</v>
      </c>
      <c r="O106" s="7">
        <v>100</v>
      </c>
    </row>
    <row r="107" spans="1:15" ht="15" customHeight="1">
      <c r="A107" s="14" t="s">
        <v>90</v>
      </c>
      <c r="B107" s="14"/>
      <c r="C107" s="14"/>
      <c r="D107" s="14"/>
      <c r="E107" s="14"/>
      <c r="F107" s="15" t="s">
        <v>9</v>
      </c>
      <c r="G107" s="15"/>
      <c r="H107" s="15" t="s">
        <v>91</v>
      </c>
      <c r="I107" s="15"/>
      <c r="J107" s="15"/>
      <c r="K107" s="15"/>
      <c r="L107" s="6">
        <v>0</v>
      </c>
      <c r="M107" s="4">
        <v>17702550.15</v>
      </c>
      <c r="N107" s="4">
        <v>17702550.15</v>
      </c>
      <c r="O107" s="7">
        <v>100</v>
      </c>
    </row>
    <row r="108" spans="1:15" ht="23.25" customHeight="1">
      <c r="A108" s="14" t="s">
        <v>92</v>
      </c>
      <c r="B108" s="14"/>
      <c r="C108" s="14"/>
      <c r="D108" s="14"/>
      <c r="E108" s="14"/>
      <c r="F108" s="15" t="s">
        <v>9</v>
      </c>
      <c r="G108" s="15"/>
      <c r="H108" s="15" t="s">
        <v>91</v>
      </c>
      <c r="I108" s="15"/>
      <c r="J108" s="15" t="s">
        <v>104</v>
      </c>
      <c r="K108" s="15"/>
      <c r="L108" s="6">
        <v>0</v>
      </c>
      <c r="M108" s="4">
        <v>17702550.15</v>
      </c>
      <c r="N108" s="4">
        <v>17702550.15</v>
      </c>
      <c r="O108" s="7">
        <v>100</v>
      </c>
    </row>
    <row r="109" spans="1:15" ht="34.5" customHeight="1">
      <c r="A109" s="14" t="s">
        <v>163</v>
      </c>
      <c r="B109" s="14"/>
      <c r="C109" s="14"/>
      <c r="D109" s="14"/>
      <c r="E109" s="14"/>
      <c r="F109" s="15" t="s">
        <v>9</v>
      </c>
      <c r="G109" s="15"/>
      <c r="H109" s="15" t="s">
        <v>93</v>
      </c>
      <c r="I109" s="15"/>
      <c r="J109" s="15"/>
      <c r="K109" s="15"/>
      <c r="L109" s="6">
        <v>0</v>
      </c>
      <c r="M109" s="4">
        <v>35674265.41</v>
      </c>
      <c r="N109" s="4">
        <v>35589246.99</v>
      </c>
      <c r="O109" s="7">
        <v>100</v>
      </c>
    </row>
    <row r="110" spans="1:15" ht="15" customHeight="1">
      <c r="A110" s="14" t="s">
        <v>164</v>
      </c>
      <c r="B110" s="14"/>
      <c r="C110" s="14"/>
      <c r="D110" s="14"/>
      <c r="E110" s="14"/>
      <c r="F110" s="15" t="s">
        <v>9</v>
      </c>
      <c r="G110" s="15"/>
      <c r="H110" s="15" t="s">
        <v>165</v>
      </c>
      <c r="I110" s="15"/>
      <c r="J110" s="15"/>
      <c r="K110" s="15"/>
      <c r="L110" s="6">
        <v>0</v>
      </c>
      <c r="M110" s="4">
        <v>21930671.14</v>
      </c>
      <c r="N110" s="4">
        <v>21845652.72</v>
      </c>
      <c r="O110" s="7">
        <v>100</v>
      </c>
    </row>
    <row r="111" spans="1:15" ht="34.5" customHeight="1">
      <c r="A111" s="14" t="s">
        <v>166</v>
      </c>
      <c r="B111" s="14"/>
      <c r="C111" s="14"/>
      <c r="D111" s="14"/>
      <c r="E111" s="14"/>
      <c r="F111" s="15" t="s">
        <v>9</v>
      </c>
      <c r="G111" s="15"/>
      <c r="H111" s="15" t="s">
        <v>167</v>
      </c>
      <c r="I111" s="15"/>
      <c r="J111" s="15"/>
      <c r="K111" s="15"/>
      <c r="L111" s="6">
        <v>0</v>
      </c>
      <c r="M111" s="4">
        <v>21770247.6</v>
      </c>
      <c r="N111" s="4">
        <v>21685229.18</v>
      </c>
      <c r="O111" s="7">
        <v>100</v>
      </c>
    </row>
    <row r="112" spans="1:15" ht="23.25" customHeight="1">
      <c r="A112" s="14" t="s">
        <v>58</v>
      </c>
      <c r="B112" s="14"/>
      <c r="C112" s="14"/>
      <c r="D112" s="14"/>
      <c r="E112" s="14"/>
      <c r="F112" s="15" t="s">
        <v>9</v>
      </c>
      <c r="G112" s="15"/>
      <c r="H112" s="15" t="s">
        <v>167</v>
      </c>
      <c r="I112" s="15"/>
      <c r="J112" s="15" t="s">
        <v>13</v>
      </c>
      <c r="K112" s="15"/>
      <c r="L112" s="6">
        <v>0</v>
      </c>
      <c r="M112" s="4">
        <v>21770247.6</v>
      </c>
      <c r="N112" s="4">
        <v>21685229.18</v>
      </c>
      <c r="O112" s="7">
        <v>100</v>
      </c>
    </row>
    <row r="113" spans="1:15" ht="34.5" customHeight="1">
      <c r="A113" s="14" t="s">
        <v>168</v>
      </c>
      <c r="B113" s="14"/>
      <c r="C113" s="14"/>
      <c r="D113" s="14"/>
      <c r="E113" s="14"/>
      <c r="F113" s="15" t="s">
        <v>9</v>
      </c>
      <c r="G113" s="15"/>
      <c r="H113" s="15" t="s">
        <v>169</v>
      </c>
      <c r="I113" s="15"/>
      <c r="J113" s="15"/>
      <c r="K113" s="15"/>
      <c r="L113" s="6">
        <v>0</v>
      </c>
      <c r="M113" s="4">
        <v>160423.54</v>
      </c>
      <c r="N113" s="4">
        <v>160423.54</v>
      </c>
      <c r="O113" s="7">
        <v>100</v>
      </c>
    </row>
    <row r="114" spans="1:15" ht="23.25" customHeight="1">
      <c r="A114" s="14" t="s">
        <v>58</v>
      </c>
      <c r="B114" s="14"/>
      <c r="C114" s="14"/>
      <c r="D114" s="14"/>
      <c r="E114" s="14"/>
      <c r="F114" s="15" t="s">
        <v>9</v>
      </c>
      <c r="G114" s="15"/>
      <c r="H114" s="15" t="s">
        <v>169</v>
      </c>
      <c r="I114" s="15"/>
      <c r="J114" s="15" t="s">
        <v>13</v>
      </c>
      <c r="K114" s="15"/>
      <c r="L114" s="6">
        <v>0</v>
      </c>
      <c r="M114" s="4">
        <v>160423.54</v>
      </c>
      <c r="N114" s="4">
        <v>160423.54</v>
      </c>
      <c r="O114" s="7">
        <v>100</v>
      </c>
    </row>
    <row r="115" spans="1:15" ht="15" customHeight="1">
      <c r="A115" s="14" t="s">
        <v>170</v>
      </c>
      <c r="B115" s="14"/>
      <c r="C115" s="14"/>
      <c r="D115" s="14"/>
      <c r="E115" s="14"/>
      <c r="F115" s="15" t="s">
        <v>9</v>
      </c>
      <c r="G115" s="15"/>
      <c r="H115" s="15" t="s">
        <v>107</v>
      </c>
      <c r="I115" s="15"/>
      <c r="J115" s="15"/>
      <c r="K115" s="15"/>
      <c r="L115" s="6">
        <v>9501945.48</v>
      </c>
      <c r="M115" s="4">
        <v>4241651.66</v>
      </c>
      <c r="N115" s="4">
        <v>4241651.66</v>
      </c>
      <c r="O115" s="7">
        <f t="shared" si="2"/>
        <v>-55.360176829808545</v>
      </c>
    </row>
    <row r="116" spans="1:15" ht="23.25" customHeight="1">
      <c r="A116" s="14" t="s">
        <v>108</v>
      </c>
      <c r="B116" s="14"/>
      <c r="C116" s="14"/>
      <c r="D116" s="14"/>
      <c r="E116" s="14"/>
      <c r="F116" s="15" t="s">
        <v>9</v>
      </c>
      <c r="G116" s="15"/>
      <c r="H116" s="15" t="s">
        <v>120</v>
      </c>
      <c r="I116" s="15"/>
      <c r="J116" s="15"/>
      <c r="K116" s="15"/>
      <c r="L116" s="6">
        <v>0</v>
      </c>
      <c r="M116" s="4">
        <v>134137.79</v>
      </c>
      <c r="N116" s="4">
        <v>134137.79</v>
      </c>
      <c r="O116" s="7">
        <v>100</v>
      </c>
    </row>
    <row r="117" spans="1:15" ht="23.25" customHeight="1">
      <c r="A117" s="14" t="s">
        <v>58</v>
      </c>
      <c r="B117" s="14"/>
      <c r="C117" s="14"/>
      <c r="D117" s="14"/>
      <c r="E117" s="14"/>
      <c r="F117" s="15" t="s">
        <v>9</v>
      </c>
      <c r="G117" s="15"/>
      <c r="H117" s="15" t="s">
        <v>120</v>
      </c>
      <c r="I117" s="15"/>
      <c r="J117" s="15" t="s">
        <v>13</v>
      </c>
      <c r="K117" s="15"/>
      <c r="L117" s="6">
        <v>0</v>
      </c>
      <c r="M117" s="4">
        <v>134137.79</v>
      </c>
      <c r="N117" s="4">
        <v>134137.79</v>
      </c>
      <c r="O117" s="7">
        <v>100</v>
      </c>
    </row>
    <row r="118" spans="1:15" ht="34.5" customHeight="1">
      <c r="A118" s="14" t="s">
        <v>171</v>
      </c>
      <c r="B118" s="14"/>
      <c r="C118" s="14"/>
      <c r="D118" s="14"/>
      <c r="E118" s="14"/>
      <c r="F118" s="15" t="s">
        <v>9</v>
      </c>
      <c r="G118" s="15"/>
      <c r="H118" s="15" t="s">
        <v>172</v>
      </c>
      <c r="I118" s="15"/>
      <c r="J118" s="15"/>
      <c r="K118" s="15"/>
      <c r="L118" s="6">
        <v>0</v>
      </c>
      <c r="M118" s="4">
        <v>4107513.87</v>
      </c>
      <c r="N118" s="4">
        <v>4107513.87</v>
      </c>
      <c r="O118" s="7">
        <v>100</v>
      </c>
    </row>
    <row r="119" spans="1:15" ht="23.25" customHeight="1">
      <c r="A119" s="14" t="s">
        <v>58</v>
      </c>
      <c r="B119" s="14"/>
      <c r="C119" s="14"/>
      <c r="D119" s="14"/>
      <c r="E119" s="14"/>
      <c r="F119" s="15" t="s">
        <v>9</v>
      </c>
      <c r="G119" s="15"/>
      <c r="H119" s="15" t="s">
        <v>172</v>
      </c>
      <c r="I119" s="15"/>
      <c r="J119" s="15" t="s">
        <v>13</v>
      </c>
      <c r="K119" s="15"/>
      <c r="L119" s="6">
        <v>0</v>
      </c>
      <c r="M119" s="4">
        <v>4107513.87</v>
      </c>
      <c r="N119" s="4">
        <v>4107513.87</v>
      </c>
      <c r="O119" s="7">
        <v>100</v>
      </c>
    </row>
    <row r="120" spans="1:15" ht="15" customHeight="1">
      <c r="A120" s="14" t="s">
        <v>173</v>
      </c>
      <c r="B120" s="14"/>
      <c r="C120" s="14"/>
      <c r="D120" s="14"/>
      <c r="E120" s="14"/>
      <c r="F120" s="15" t="s">
        <v>9</v>
      </c>
      <c r="G120" s="15"/>
      <c r="H120" s="15" t="s">
        <v>94</v>
      </c>
      <c r="I120" s="15"/>
      <c r="J120" s="15"/>
      <c r="K120" s="15"/>
      <c r="L120" s="6">
        <v>9501945.48</v>
      </c>
      <c r="M120" s="4">
        <v>9501942.61</v>
      </c>
      <c r="N120" s="4">
        <v>9501942.61</v>
      </c>
      <c r="O120" s="7">
        <f t="shared" si="2"/>
        <v>-3.0204340859540935E-05</v>
      </c>
    </row>
    <row r="121" spans="1:15" ht="15" customHeight="1">
      <c r="A121" s="14" t="s">
        <v>95</v>
      </c>
      <c r="B121" s="14"/>
      <c r="C121" s="14"/>
      <c r="D121" s="14"/>
      <c r="E121" s="14"/>
      <c r="F121" s="15" t="s">
        <v>9</v>
      </c>
      <c r="G121" s="15"/>
      <c r="H121" s="15" t="s">
        <v>96</v>
      </c>
      <c r="I121" s="15"/>
      <c r="J121" s="15"/>
      <c r="K121" s="15"/>
      <c r="L121" s="6">
        <v>9501945.48</v>
      </c>
      <c r="M121" s="4">
        <v>9501942.61</v>
      </c>
      <c r="N121" s="4">
        <v>9501942.61</v>
      </c>
      <c r="O121" s="7">
        <f t="shared" si="2"/>
        <v>-3.0204340859540935E-05</v>
      </c>
    </row>
    <row r="122" spans="1:15" ht="23.25" customHeight="1">
      <c r="A122" s="14" t="s">
        <v>58</v>
      </c>
      <c r="B122" s="14"/>
      <c r="C122" s="14"/>
      <c r="D122" s="14"/>
      <c r="E122" s="14"/>
      <c r="F122" s="15" t="s">
        <v>9</v>
      </c>
      <c r="G122" s="15"/>
      <c r="H122" s="15" t="s">
        <v>96</v>
      </c>
      <c r="I122" s="15"/>
      <c r="J122" s="15" t="s">
        <v>13</v>
      </c>
      <c r="K122" s="15"/>
      <c r="L122" s="6">
        <v>9501945.48</v>
      </c>
      <c r="M122" s="4">
        <v>9501942.61</v>
      </c>
      <c r="N122" s="4">
        <v>9501942.61</v>
      </c>
      <c r="O122" s="7">
        <f t="shared" si="2"/>
        <v>-3.0204340859540935E-05</v>
      </c>
    </row>
    <row r="123" spans="1:15" ht="15" customHeight="1">
      <c r="A123" s="18" t="s">
        <v>97</v>
      </c>
      <c r="B123" s="18"/>
      <c r="C123" s="18"/>
      <c r="D123" s="18"/>
      <c r="E123" s="18"/>
      <c r="F123" s="17" t="s">
        <v>37</v>
      </c>
      <c r="G123" s="17"/>
      <c r="H123" s="17"/>
      <c r="I123" s="17"/>
      <c r="J123" s="17"/>
      <c r="K123" s="17"/>
      <c r="L123" s="5">
        <v>1000000</v>
      </c>
      <c r="M123" s="3">
        <v>398826.99</v>
      </c>
      <c r="N123" s="3">
        <v>398826.99</v>
      </c>
      <c r="O123" s="8">
        <f t="shared" si="2"/>
        <v>-60.117301</v>
      </c>
    </row>
    <row r="124" spans="1:15" ht="15" customHeight="1">
      <c r="A124" s="14" t="s">
        <v>38</v>
      </c>
      <c r="B124" s="14"/>
      <c r="C124" s="14"/>
      <c r="D124" s="14"/>
      <c r="E124" s="14"/>
      <c r="F124" s="15" t="s">
        <v>39</v>
      </c>
      <c r="G124" s="15"/>
      <c r="H124" s="15"/>
      <c r="I124" s="15"/>
      <c r="J124" s="15"/>
      <c r="K124" s="15"/>
      <c r="L124" s="6">
        <v>1000000</v>
      </c>
      <c r="M124" s="4">
        <v>398826.99</v>
      </c>
      <c r="N124" s="4">
        <v>398826.99</v>
      </c>
      <c r="O124" s="7">
        <f t="shared" si="2"/>
        <v>-60.117301</v>
      </c>
    </row>
    <row r="125" spans="1:15" ht="34.5" customHeight="1">
      <c r="A125" s="14" t="s">
        <v>129</v>
      </c>
      <c r="B125" s="14"/>
      <c r="C125" s="14"/>
      <c r="D125" s="14"/>
      <c r="E125" s="14"/>
      <c r="F125" s="15" t="s">
        <v>39</v>
      </c>
      <c r="G125" s="15"/>
      <c r="H125" s="15" t="s">
        <v>48</v>
      </c>
      <c r="I125" s="15"/>
      <c r="J125" s="15"/>
      <c r="K125" s="15"/>
      <c r="L125" s="6">
        <v>1000000</v>
      </c>
      <c r="M125" s="4">
        <v>398826.99</v>
      </c>
      <c r="N125" s="4">
        <v>398826.99</v>
      </c>
      <c r="O125" s="7">
        <f t="shared" si="2"/>
        <v>-60.117301</v>
      </c>
    </row>
    <row r="126" spans="1:15" ht="23.25" customHeight="1">
      <c r="A126" s="14" t="s">
        <v>148</v>
      </c>
      <c r="B126" s="14"/>
      <c r="C126" s="14"/>
      <c r="D126" s="14"/>
      <c r="E126" s="14"/>
      <c r="F126" s="15" t="s">
        <v>39</v>
      </c>
      <c r="G126" s="15"/>
      <c r="H126" s="15" t="s">
        <v>85</v>
      </c>
      <c r="I126" s="15"/>
      <c r="J126" s="15"/>
      <c r="K126" s="15"/>
      <c r="L126" s="6">
        <v>1000000</v>
      </c>
      <c r="M126" s="4">
        <v>398826.99</v>
      </c>
      <c r="N126" s="4">
        <v>398826.99</v>
      </c>
      <c r="O126" s="7">
        <f t="shared" si="2"/>
        <v>-60.117301</v>
      </c>
    </row>
    <row r="127" spans="1:15" ht="15" customHeight="1">
      <c r="A127" s="14" t="s">
        <v>161</v>
      </c>
      <c r="B127" s="14"/>
      <c r="C127" s="14"/>
      <c r="D127" s="14"/>
      <c r="E127" s="14"/>
      <c r="F127" s="15" t="s">
        <v>39</v>
      </c>
      <c r="G127" s="15"/>
      <c r="H127" s="15" t="s">
        <v>86</v>
      </c>
      <c r="I127" s="15"/>
      <c r="J127" s="15"/>
      <c r="K127" s="15"/>
      <c r="L127" s="6">
        <v>1000000</v>
      </c>
      <c r="M127" s="4">
        <v>398826.99</v>
      </c>
      <c r="N127" s="4">
        <v>398826.99</v>
      </c>
      <c r="O127" s="7">
        <f t="shared" si="2"/>
        <v>-60.117301</v>
      </c>
    </row>
    <row r="128" spans="1:15" ht="15" customHeight="1">
      <c r="A128" s="14" t="s">
        <v>40</v>
      </c>
      <c r="B128" s="14"/>
      <c r="C128" s="14"/>
      <c r="D128" s="14"/>
      <c r="E128" s="14"/>
      <c r="F128" s="15" t="s">
        <v>39</v>
      </c>
      <c r="G128" s="15"/>
      <c r="H128" s="15" t="s">
        <v>98</v>
      </c>
      <c r="I128" s="15"/>
      <c r="J128" s="15"/>
      <c r="K128" s="15"/>
      <c r="L128" s="6">
        <v>1000000</v>
      </c>
      <c r="M128" s="4">
        <v>398826.99</v>
      </c>
      <c r="N128" s="4">
        <v>398826.99</v>
      </c>
      <c r="O128" s="7">
        <f t="shared" si="2"/>
        <v>-60.117301</v>
      </c>
    </row>
    <row r="129" spans="1:15" ht="23.25" customHeight="1">
      <c r="A129" s="14" t="s">
        <v>58</v>
      </c>
      <c r="B129" s="14"/>
      <c r="C129" s="14"/>
      <c r="D129" s="14"/>
      <c r="E129" s="14"/>
      <c r="F129" s="15" t="s">
        <v>39</v>
      </c>
      <c r="G129" s="15"/>
      <c r="H129" s="15" t="s">
        <v>98</v>
      </c>
      <c r="I129" s="15"/>
      <c r="J129" s="15" t="s">
        <v>13</v>
      </c>
      <c r="K129" s="15"/>
      <c r="L129" s="6">
        <v>1000000</v>
      </c>
      <c r="M129" s="4">
        <v>398826.99</v>
      </c>
      <c r="N129" s="4">
        <v>398826.99</v>
      </c>
      <c r="O129" s="7">
        <f t="shared" si="2"/>
        <v>-60.117301</v>
      </c>
    </row>
    <row r="130" spans="1:15" ht="15" customHeight="1">
      <c r="A130" s="18" t="s">
        <v>99</v>
      </c>
      <c r="B130" s="18"/>
      <c r="C130" s="18"/>
      <c r="D130" s="18"/>
      <c r="E130" s="18"/>
      <c r="F130" s="17" t="s">
        <v>31</v>
      </c>
      <c r="G130" s="17"/>
      <c r="H130" s="17"/>
      <c r="I130" s="17"/>
      <c r="J130" s="17"/>
      <c r="K130" s="17"/>
      <c r="L130" s="5">
        <v>516000</v>
      </c>
      <c r="M130" s="3">
        <v>516000</v>
      </c>
      <c r="N130" s="3">
        <v>516000</v>
      </c>
      <c r="O130" s="8">
        <f t="shared" si="2"/>
        <v>0</v>
      </c>
    </row>
    <row r="131" spans="1:15" ht="15" customHeight="1">
      <c r="A131" s="14" t="s">
        <v>32</v>
      </c>
      <c r="B131" s="14"/>
      <c r="C131" s="14"/>
      <c r="D131" s="14"/>
      <c r="E131" s="14"/>
      <c r="F131" s="15" t="s">
        <v>33</v>
      </c>
      <c r="G131" s="15"/>
      <c r="H131" s="15"/>
      <c r="I131" s="15"/>
      <c r="J131" s="15"/>
      <c r="K131" s="15"/>
      <c r="L131" s="6">
        <v>516000</v>
      </c>
      <c r="M131" s="4">
        <v>516000</v>
      </c>
      <c r="N131" s="4">
        <v>516000</v>
      </c>
      <c r="O131" s="7">
        <f t="shared" si="2"/>
        <v>0</v>
      </c>
    </row>
    <row r="132" spans="1:15" ht="34.5" customHeight="1">
      <c r="A132" s="14" t="s">
        <v>129</v>
      </c>
      <c r="B132" s="14"/>
      <c r="C132" s="14"/>
      <c r="D132" s="14"/>
      <c r="E132" s="14"/>
      <c r="F132" s="15" t="s">
        <v>33</v>
      </c>
      <c r="G132" s="15"/>
      <c r="H132" s="15" t="s">
        <v>48</v>
      </c>
      <c r="I132" s="15"/>
      <c r="J132" s="15"/>
      <c r="K132" s="15"/>
      <c r="L132" s="6">
        <v>516000</v>
      </c>
      <c r="M132" s="4">
        <v>516000</v>
      </c>
      <c r="N132" s="4">
        <v>516000</v>
      </c>
      <c r="O132" s="7">
        <f t="shared" si="2"/>
        <v>0</v>
      </c>
    </row>
    <row r="133" spans="1:15" ht="23.25" customHeight="1">
      <c r="A133" s="14" t="s">
        <v>136</v>
      </c>
      <c r="B133" s="14"/>
      <c r="C133" s="14"/>
      <c r="D133" s="14"/>
      <c r="E133" s="14"/>
      <c r="F133" s="15" t="s">
        <v>33</v>
      </c>
      <c r="G133" s="15"/>
      <c r="H133" s="15" t="s">
        <v>53</v>
      </c>
      <c r="I133" s="15"/>
      <c r="J133" s="15"/>
      <c r="K133" s="15"/>
      <c r="L133" s="6">
        <v>516000</v>
      </c>
      <c r="M133" s="4">
        <v>516000</v>
      </c>
      <c r="N133" s="4">
        <v>516000</v>
      </c>
      <c r="O133" s="7">
        <f t="shared" si="2"/>
        <v>0</v>
      </c>
    </row>
    <row r="134" spans="1:15" ht="23.25" customHeight="1">
      <c r="A134" s="14" t="s">
        <v>174</v>
      </c>
      <c r="B134" s="14"/>
      <c r="C134" s="14"/>
      <c r="D134" s="14"/>
      <c r="E134" s="14"/>
      <c r="F134" s="15" t="s">
        <v>33</v>
      </c>
      <c r="G134" s="15"/>
      <c r="H134" s="15" t="s">
        <v>100</v>
      </c>
      <c r="I134" s="15"/>
      <c r="J134" s="15"/>
      <c r="K134" s="15"/>
      <c r="L134" s="6">
        <v>516000</v>
      </c>
      <c r="M134" s="4">
        <v>516000</v>
      </c>
      <c r="N134" s="4">
        <v>516000</v>
      </c>
      <c r="O134" s="7">
        <f t="shared" si="2"/>
        <v>0</v>
      </c>
    </row>
    <row r="135" spans="1:15" ht="15" customHeight="1">
      <c r="A135" s="14" t="s">
        <v>21</v>
      </c>
      <c r="B135" s="14"/>
      <c r="C135" s="14"/>
      <c r="D135" s="14"/>
      <c r="E135" s="14"/>
      <c r="F135" s="15" t="s">
        <v>33</v>
      </c>
      <c r="G135" s="15"/>
      <c r="H135" s="15" t="s">
        <v>101</v>
      </c>
      <c r="I135" s="15"/>
      <c r="J135" s="15"/>
      <c r="K135" s="15"/>
      <c r="L135" s="6">
        <v>516000</v>
      </c>
      <c r="M135" s="4">
        <v>516000</v>
      </c>
      <c r="N135" s="4">
        <v>516000</v>
      </c>
      <c r="O135" s="7">
        <f t="shared" si="2"/>
        <v>0</v>
      </c>
    </row>
    <row r="136" spans="1:15" ht="15" customHeight="1">
      <c r="A136" s="14" t="s">
        <v>7</v>
      </c>
      <c r="B136" s="14"/>
      <c r="C136" s="14"/>
      <c r="D136" s="14"/>
      <c r="E136" s="14"/>
      <c r="F136" s="15" t="s">
        <v>33</v>
      </c>
      <c r="G136" s="15"/>
      <c r="H136" s="15" t="s">
        <v>101</v>
      </c>
      <c r="I136" s="15"/>
      <c r="J136" s="15" t="s">
        <v>10</v>
      </c>
      <c r="K136" s="15"/>
      <c r="L136" s="6">
        <v>516000</v>
      </c>
      <c r="M136" s="4">
        <v>516000</v>
      </c>
      <c r="N136" s="4">
        <v>516000</v>
      </c>
      <c r="O136" s="7">
        <f t="shared" si="2"/>
        <v>0</v>
      </c>
    </row>
    <row r="137" spans="1:15" ht="23.25" customHeight="1">
      <c r="A137" s="18" t="s">
        <v>102</v>
      </c>
      <c r="B137" s="18"/>
      <c r="C137" s="18"/>
      <c r="D137" s="18"/>
      <c r="E137" s="18"/>
      <c r="F137" s="17" t="s">
        <v>6</v>
      </c>
      <c r="G137" s="17"/>
      <c r="H137" s="17"/>
      <c r="I137" s="17"/>
      <c r="J137" s="17"/>
      <c r="K137" s="17"/>
      <c r="L137" s="5">
        <v>2939117</v>
      </c>
      <c r="M137" s="3">
        <v>2939117</v>
      </c>
      <c r="N137" s="3">
        <v>2939117</v>
      </c>
      <c r="O137" s="8">
        <f t="shared" si="2"/>
        <v>0</v>
      </c>
    </row>
    <row r="138" spans="1:15" ht="15" customHeight="1">
      <c r="A138" s="14" t="s">
        <v>103</v>
      </c>
      <c r="B138" s="14"/>
      <c r="C138" s="14"/>
      <c r="D138" s="14"/>
      <c r="E138" s="14"/>
      <c r="F138" s="15" t="s">
        <v>20</v>
      </c>
      <c r="G138" s="15"/>
      <c r="H138" s="15"/>
      <c r="I138" s="15"/>
      <c r="J138" s="15"/>
      <c r="K138" s="15"/>
      <c r="L138" s="6">
        <v>2939117</v>
      </c>
      <c r="M138" s="4">
        <v>2939117</v>
      </c>
      <c r="N138" s="4">
        <v>2939117</v>
      </c>
      <c r="O138" s="7">
        <f t="shared" si="2"/>
        <v>0</v>
      </c>
    </row>
    <row r="139" spans="1:15" ht="34.5" customHeight="1">
      <c r="A139" s="14" t="s">
        <v>129</v>
      </c>
      <c r="B139" s="14"/>
      <c r="C139" s="14"/>
      <c r="D139" s="14"/>
      <c r="E139" s="14"/>
      <c r="F139" s="15" t="s">
        <v>20</v>
      </c>
      <c r="G139" s="15"/>
      <c r="H139" s="15" t="s">
        <v>48</v>
      </c>
      <c r="I139" s="15"/>
      <c r="J139" s="15"/>
      <c r="K139" s="15"/>
      <c r="L139" s="6">
        <v>2939117</v>
      </c>
      <c r="M139" s="4">
        <v>2939117</v>
      </c>
      <c r="N139" s="4">
        <v>2939117</v>
      </c>
      <c r="O139" s="7">
        <f t="shared" si="2"/>
        <v>0</v>
      </c>
    </row>
    <row r="140" spans="1:15" ht="42.75" customHeight="1">
      <c r="A140" s="14" t="s">
        <v>136</v>
      </c>
      <c r="B140" s="14"/>
      <c r="C140" s="14"/>
      <c r="D140" s="14"/>
      <c r="E140" s="14"/>
      <c r="F140" s="15" t="s">
        <v>20</v>
      </c>
      <c r="G140" s="15"/>
      <c r="H140" s="15" t="s">
        <v>53</v>
      </c>
      <c r="I140" s="15"/>
      <c r="J140" s="15"/>
      <c r="K140" s="15"/>
      <c r="L140" s="6">
        <v>2939117</v>
      </c>
      <c r="M140" s="4">
        <v>2939117</v>
      </c>
      <c r="N140" s="4">
        <v>2939117</v>
      </c>
      <c r="O140" s="7">
        <f t="shared" si="2"/>
        <v>0</v>
      </c>
    </row>
    <row r="141" spans="1:15" ht="23.25" customHeight="1">
      <c r="A141" s="14" t="s">
        <v>174</v>
      </c>
      <c r="B141" s="14"/>
      <c r="C141" s="14"/>
      <c r="D141" s="14"/>
      <c r="E141" s="14"/>
      <c r="F141" s="15" t="s">
        <v>20</v>
      </c>
      <c r="G141" s="15"/>
      <c r="H141" s="15" t="s">
        <v>100</v>
      </c>
      <c r="I141" s="15"/>
      <c r="J141" s="15"/>
      <c r="K141" s="15"/>
      <c r="L141" s="6">
        <v>2939117</v>
      </c>
      <c r="M141" s="4">
        <v>2939117</v>
      </c>
      <c r="N141" s="4">
        <v>2939117</v>
      </c>
      <c r="O141" s="7">
        <f t="shared" si="2"/>
        <v>0</v>
      </c>
    </row>
    <row r="142" spans="1:15" ht="15" customHeight="1">
      <c r="A142" s="14" t="s">
        <v>21</v>
      </c>
      <c r="B142" s="14"/>
      <c r="C142" s="14"/>
      <c r="D142" s="14"/>
      <c r="E142" s="14"/>
      <c r="F142" s="15" t="s">
        <v>20</v>
      </c>
      <c r="G142" s="15"/>
      <c r="H142" s="15" t="s">
        <v>101</v>
      </c>
      <c r="I142" s="15"/>
      <c r="J142" s="15"/>
      <c r="K142" s="15"/>
      <c r="L142" s="6">
        <v>2939117</v>
      </c>
      <c r="M142" s="4">
        <v>2939117</v>
      </c>
      <c r="N142" s="4">
        <v>2939117</v>
      </c>
      <c r="O142" s="7">
        <f t="shared" si="2"/>
        <v>0</v>
      </c>
    </row>
    <row r="143" spans="1:15" ht="15" customHeight="1">
      <c r="A143" s="14" t="s">
        <v>7</v>
      </c>
      <c r="B143" s="14"/>
      <c r="C143" s="14"/>
      <c r="D143" s="14"/>
      <c r="E143" s="14"/>
      <c r="F143" s="15" t="s">
        <v>20</v>
      </c>
      <c r="G143" s="15"/>
      <c r="H143" s="15" t="s">
        <v>101</v>
      </c>
      <c r="I143" s="15"/>
      <c r="J143" s="15" t="s">
        <v>10</v>
      </c>
      <c r="K143" s="15"/>
      <c r="L143" s="6">
        <v>2939117</v>
      </c>
      <c r="M143" s="4">
        <v>2939117</v>
      </c>
      <c r="N143" s="4">
        <v>2939117</v>
      </c>
      <c r="O143" s="7">
        <f t="shared" si="2"/>
        <v>0</v>
      </c>
    </row>
    <row r="144" spans="1:15" ht="15" customHeight="1">
      <c r="A144" s="18" t="s">
        <v>175</v>
      </c>
      <c r="B144" s="18"/>
      <c r="C144" s="18"/>
      <c r="D144" s="18"/>
      <c r="E144" s="18"/>
      <c r="F144" s="17" t="s">
        <v>176</v>
      </c>
      <c r="G144" s="17"/>
      <c r="H144" s="17"/>
      <c r="I144" s="17"/>
      <c r="J144" s="17"/>
      <c r="K144" s="17"/>
      <c r="L144" s="5">
        <v>0</v>
      </c>
      <c r="M144" s="3">
        <v>0</v>
      </c>
      <c r="N144" s="3">
        <v>0</v>
      </c>
      <c r="O144" s="8">
        <v>0</v>
      </c>
    </row>
    <row r="145" spans="1:15" ht="15" customHeight="1">
      <c r="A145" s="14" t="s">
        <v>175</v>
      </c>
      <c r="B145" s="14"/>
      <c r="C145" s="14"/>
      <c r="D145" s="14"/>
      <c r="E145" s="14"/>
      <c r="F145" s="15" t="s">
        <v>177</v>
      </c>
      <c r="G145" s="15"/>
      <c r="H145" s="15"/>
      <c r="I145" s="15"/>
      <c r="J145" s="15"/>
      <c r="K145" s="15"/>
      <c r="L145" s="6">
        <v>0</v>
      </c>
      <c r="M145" s="4">
        <v>0</v>
      </c>
      <c r="N145" s="4">
        <v>0</v>
      </c>
      <c r="O145" s="7">
        <v>0</v>
      </c>
    </row>
    <row r="146" spans="1:15" ht="15" customHeight="1">
      <c r="A146" s="14" t="s">
        <v>178</v>
      </c>
      <c r="B146" s="14"/>
      <c r="C146" s="14"/>
      <c r="D146" s="14"/>
      <c r="E146" s="14"/>
      <c r="F146" s="15" t="s">
        <v>177</v>
      </c>
      <c r="G146" s="15"/>
      <c r="H146" s="15" t="s">
        <v>179</v>
      </c>
      <c r="I146" s="15"/>
      <c r="J146" s="15"/>
      <c r="K146" s="15"/>
      <c r="L146" s="6">
        <v>0</v>
      </c>
      <c r="M146" s="4">
        <v>0</v>
      </c>
      <c r="N146" s="4">
        <v>0</v>
      </c>
      <c r="O146" s="7">
        <v>0</v>
      </c>
    </row>
    <row r="147" spans="1:15" ht="15" customHeight="1">
      <c r="A147" s="14" t="s">
        <v>175</v>
      </c>
      <c r="B147" s="14"/>
      <c r="C147" s="14"/>
      <c r="D147" s="14"/>
      <c r="E147" s="14"/>
      <c r="F147" s="15" t="s">
        <v>177</v>
      </c>
      <c r="G147" s="15"/>
      <c r="H147" s="15" t="s">
        <v>180</v>
      </c>
      <c r="I147" s="15"/>
      <c r="J147" s="15"/>
      <c r="K147" s="15"/>
      <c r="L147" s="6">
        <v>0</v>
      </c>
      <c r="M147" s="4">
        <v>0</v>
      </c>
      <c r="N147" s="4">
        <v>0</v>
      </c>
      <c r="O147" s="7">
        <v>0</v>
      </c>
    </row>
    <row r="148" spans="1:15" ht="15" customHeight="1">
      <c r="A148" s="14" t="s">
        <v>181</v>
      </c>
      <c r="B148" s="14"/>
      <c r="C148" s="14"/>
      <c r="D148" s="14"/>
      <c r="E148" s="14"/>
      <c r="F148" s="15" t="s">
        <v>177</v>
      </c>
      <c r="G148" s="15"/>
      <c r="H148" s="15" t="s">
        <v>180</v>
      </c>
      <c r="I148" s="15"/>
      <c r="J148" s="15" t="s">
        <v>182</v>
      </c>
      <c r="K148" s="15"/>
      <c r="L148" s="6">
        <v>0</v>
      </c>
      <c r="M148" s="4">
        <v>0</v>
      </c>
      <c r="N148" s="4">
        <v>0</v>
      </c>
      <c r="O148" s="7">
        <v>0</v>
      </c>
    </row>
  </sheetData>
  <sheetProtection/>
  <mergeCells count="559">
    <mergeCell ref="A9:O9"/>
    <mergeCell ref="A8:O8"/>
    <mergeCell ref="A7:O7"/>
    <mergeCell ref="A6:O6"/>
    <mergeCell ref="L1:O1"/>
    <mergeCell ref="L2:O2"/>
    <mergeCell ref="L3:O3"/>
    <mergeCell ref="L4:O4"/>
    <mergeCell ref="A148:E148"/>
    <mergeCell ref="F148:G148"/>
    <mergeCell ref="H148:I148"/>
    <mergeCell ref="J148:K148"/>
    <mergeCell ref="A147:E147"/>
    <mergeCell ref="F147:G147"/>
    <mergeCell ref="H147:I147"/>
    <mergeCell ref="J147:K147"/>
    <mergeCell ref="A146:E146"/>
    <mergeCell ref="F146:G146"/>
    <mergeCell ref="H146:I146"/>
    <mergeCell ref="J146:K146"/>
    <mergeCell ref="A145:E145"/>
    <mergeCell ref="F145:G145"/>
    <mergeCell ref="H145:I145"/>
    <mergeCell ref="J145:K145"/>
    <mergeCell ref="A144:E144"/>
    <mergeCell ref="F144:G144"/>
    <mergeCell ref="H144:I144"/>
    <mergeCell ref="J144:K144"/>
    <mergeCell ref="A143:E143"/>
    <mergeCell ref="F143:G143"/>
    <mergeCell ref="H143:I143"/>
    <mergeCell ref="J143:K143"/>
    <mergeCell ref="A142:E142"/>
    <mergeCell ref="F142:G142"/>
    <mergeCell ref="H142:I142"/>
    <mergeCell ref="J142:K142"/>
    <mergeCell ref="A141:E141"/>
    <mergeCell ref="F141:G141"/>
    <mergeCell ref="H141:I141"/>
    <mergeCell ref="J141:K141"/>
    <mergeCell ref="A140:E140"/>
    <mergeCell ref="F140:G140"/>
    <mergeCell ref="H140:I140"/>
    <mergeCell ref="J140:K140"/>
    <mergeCell ref="A139:E139"/>
    <mergeCell ref="F139:G139"/>
    <mergeCell ref="H139:I139"/>
    <mergeCell ref="J139:K139"/>
    <mergeCell ref="A138:E138"/>
    <mergeCell ref="F138:G138"/>
    <mergeCell ref="H138:I138"/>
    <mergeCell ref="J138:K138"/>
    <mergeCell ref="A137:E137"/>
    <mergeCell ref="F137:G137"/>
    <mergeCell ref="H137:I137"/>
    <mergeCell ref="J137:K137"/>
    <mergeCell ref="A136:E136"/>
    <mergeCell ref="F136:G136"/>
    <mergeCell ref="H136:I136"/>
    <mergeCell ref="J136:K136"/>
    <mergeCell ref="A135:E135"/>
    <mergeCell ref="F135:G135"/>
    <mergeCell ref="H135:I135"/>
    <mergeCell ref="J135:K135"/>
    <mergeCell ref="A134:E134"/>
    <mergeCell ref="F134:G134"/>
    <mergeCell ref="H134:I134"/>
    <mergeCell ref="J134:K134"/>
    <mergeCell ref="A133:E133"/>
    <mergeCell ref="F133:G133"/>
    <mergeCell ref="H133:I133"/>
    <mergeCell ref="J133:K133"/>
    <mergeCell ref="A132:E132"/>
    <mergeCell ref="F132:G132"/>
    <mergeCell ref="H132:I132"/>
    <mergeCell ref="J132:K132"/>
    <mergeCell ref="A131:E131"/>
    <mergeCell ref="F131:G131"/>
    <mergeCell ref="H131:I131"/>
    <mergeCell ref="J131:K131"/>
    <mergeCell ref="A130:E130"/>
    <mergeCell ref="F130:G130"/>
    <mergeCell ref="H130:I130"/>
    <mergeCell ref="J130:K130"/>
    <mergeCell ref="A129:E129"/>
    <mergeCell ref="F129:G129"/>
    <mergeCell ref="H129:I129"/>
    <mergeCell ref="J129:K129"/>
    <mergeCell ref="A128:E128"/>
    <mergeCell ref="F128:G128"/>
    <mergeCell ref="H128:I128"/>
    <mergeCell ref="J128:K128"/>
    <mergeCell ref="A127:E127"/>
    <mergeCell ref="F127:G127"/>
    <mergeCell ref="H127:I127"/>
    <mergeCell ref="J127:K127"/>
    <mergeCell ref="A126:E126"/>
    <mergeCell ref="F126:G126"/>
    <mergeCell ref="H126:I126"/>
    <mergeCell ref="J126:K126"/>
    <mergeCell ref="A125:E125"/>
    <mergeCell ref="F125:G125"/>
    <mergeCell ref="H125:I125"/>
    <mergeCell ref="J125:K125"/>
    <mergeCell ref="A124:E124"/>
    <mergeCell ref="F124:G124"/>
    <mergeCell ref="H124:I124"/>
    <mergeCell ref="J124:K124"/>
    <mergeCell ref="A123:E123"/>
    <mergeCell ref="F123:G123"/>
    <mergeCell ref="H123:I123"/>
    <mergeCell ref="J123:K123"/>
    <mergeCell ref="A122:E122"/>
    <mergeCell ref="F122:G122"/>
    <mergeCell ref="H122:I122"/>
    <mergeCell ref="J122:K122"/>
    <mergeCell ref="A121:E121"/>
    <mergeCell ref="F121:G121"/>
    <mergeCell ref="H121:I121"/>
    <mergeCell ref="J121:K121"/>
    <mergeCell ref="A120:E120"/>
    <mergeCell ref="F120:G120"/>
    <mergeCell ref="H120:I120"/>
    <mergeCell ref="J120:K120"/>
    <mergeCell ref="A119:E119"/>
    <mergeCell ref="F119:G119"/>
    <mergeCell ref="H119:I119"/>
    <mergeCell ref="J119:K119"/>
    <mergeCell ref="A118:E118"/>
    <mergeCell ref="F118:G118"/>
    <mergeCell ref="H118:I118"/>
    <mergeCell ref="J118:K118"/>
    <mergeCell ref="A117:E117"/>
    <mergeCell ref="F117:G117"/>
    <mergeCell ref="H117:I117"/>
    <mergeCell ref="J117:K117"/>
    <mergeCell ref="A116:E116"/>
    <mergeCell ref="F116:G116"/>
    <mergeCell ref="H116:I116"/>
    <mergeCell ref="J116:K116"/>
    <mergeCell ref="A115:E115"/>
    <mergeCell ref="F115:G115"/>
    <mergeCell ref="H115:I115"/>
    <mergeCell ref="J115:K115"/>
    <mergeCell ref="A114:E114"/>
    <mergeCell ref="F114:G114"/>
    <mergeCell ref="H114:I114"/>
    <mergeCell ref="J114:K114"/>
    <mergeCell ref="A113:E113"/>
    <mergeCell ref="F113:G113"/>
    <mergeCell ref="H113:I113"/>
    <mergeCell ref="J113:K113"/>
    <mergeCell ref="A112:E112"/>
    <mergeCell ref="F112:G112"/>
    <mergeCell ref="H112:I112"/>
    <mergeCell ref="J112:K112"/>
    <mergeCell ref="A111:E111"/>
    <mergeCell ref="F111:G111"/>
    <mergeCell ref="H111:I111"/>
    <mergeCell ref="J111:K111"/>
    <mergeCell ref="A110:E110"/>
    <mergeCell ref="F110:G110"/>
    <mergeCell ref="H110:I110"/>
    <mergeCell ref="J110:K110"/>
    <mergeCell ref="A109:E109"/>
    <mergeCell ref="F109:G109"/>
    <mergeCell ref="H109:I109"/>
    <mergeCell ref="J109:K109"/>
    <mergeCell ref="A108:E108"/>
    <mergeCell ref="F108:G108"/>
    <mergeCell ref="H108:I108"/>
    <mergeCell ref="J108:K108"/>
    <mergeCell ref="A107:E107"/>
    <mergeCell ref="F107:G107"/>
    <mergeCell ref="H107:I107"/>
    <mergeCell ref="J107:K107"/>
    <mergeCell ref="A106:E106"/>
    <mergeCell ref="F106:G106"/>
    <mergeCell ref="H106:I106"/>
    <mergeCell ref="J106:K106"/>
    <mergeCell ref="A105:E105"/>
    <mergeCell ref="F105:G105"/>
    <mergeCell ref="H105:I105"/>
    <mergeCell ref="J105:K105"/>
    <mergeCell ref="A104:E104"/>
    <mergeCell ref="F104:G104"/>
    <mergeCell ref="H104:I104"/>
    <mergeCell ref="J104:K104"/>
    <mergeCell ref="A103:E103"/>
    <mergeCell ref="F103:G103"/>
    <mergeCell ref="H103:I103"/>
    <mergeCell ref="J103:K103"/>
    <mergeCell ref="A102:E102"/>
    <mergeCell ref="F102:G102"/>
    <mergeCell ref="H102:I102"/>
    <mergeCell ref="J102:K102"/>
    <mergeCell ref="A101:E101"/>
    <mergeCell ref="F101:G101"/>
    <mergeCell ref="H101:I101"/>
    <mergeCell ref="J101:K101"/>
    <mergeCell ref="A100:E100"/>
    <mergeCell ref="F100:G100"/>
    <mergeCell ref="H100:I100"/>
    <mergeCell ref="J100:K100"/>
    <mergeCell ref="A99:E99"/>
    <mergeCell ref="F99:G99"/>
    <mergeCell ref="H99:I99"/>
    <mergeCell ref="J99:K99"/>
    <mergeCell ref="A98:E98"/>
    <mergeCell ref="F98:G98"/>
    <mergeCell ref="H98:I98"/>
    <mergeCell ref="J98:K98"/>
    <mergeCell ref="A97:E97"/>
    <mergeCell ref="F97:G97"/>
    <mergeCell ref="H97:I97"/>
    <mergeCell ref="J97:K97"/>
    <mergeCell ref="A96:E96"/>
    <mergeCell ref="F96:G96"/>
    <mergeCell ref="H96:I96"/>
    <mergeCell ref="J96:K96"/>
    <mergeCell ref="A95:E95"/>
    <mergeCell ref="F95:G95"/>
    <mergeCell ref="H95:I95"/>
    <mergeCell ref="J95:K95"/>
    <mergeCell ref="A94:E94"/>
    <mergeCell ref="F94:G94"/>
    <mergeCell ref="H94:I94"/>
    <mergeCell ref="J94:K94"/>
    <mergeCell ref="A93:E93"/>
    <mergeCell ref="F93:G93"/>
    <mergeCell ref="H93:I93"/>
    <mergeCell ref="J93:K93"/>
    <mergeCell ref="A92:E92"/>
    <mergeCell ref="F92:G92"/>
    <mergeCell ref="H92:I92"/>
    <mergeCell ref="J92:K92"/>
    <mergeCell ref="A91:E91"/>
    <mergeCell ref="F91:G91"/>
    <mergeCell ref="H91:I91"/>
    <mergeCell ref="J91:K91"/>
    <mergeCell ref="A90:E90"/>
    <mergeCell ref="F90:G90"/>
    <mergeCell ref="H90:I90"/>
    <mergeCell ref="J90:K90"/>
    <mergeCell ref="A89:E89"/>
    <mergeCell ref="F89:G89"/>
    <mergeCell ref="H89:I89"/>
    <mergeCell ref="J89:K89"/>
    <mergeCell ref="A88:E88"/>
    <mergeCell ref="F88:G88"/>
    <mergeCell ref="H88:I88"/>
    <mergeCell ref="J88:K88"/>
    <mergeCell ref="A87:E87"/>
    <mergeCell ref="F87:G87"/>
    <mergeCell ref="H87:I87"/>
    <mergeCell ref="J87:K87"/>
    <mergeCell ref="A86:E86"/>
    <mergeCell ref="F86:G86"/>
    <mergeCell ref="H86:I86"/>
    <mergeCell ref="J86:K86"/>
    <mergeCell ref="A85:E85"/>
    <mergeCell ref="F85:G85"/>
    <mergeCell ref="H85:I85"/>
    <mergeCell ref="J85:K85"/>
    <mergeCell ref="A84:E84"/>
    <mergeCell ref="F84:G84"/>
    <mergeCell ref="H84:I84"/>
    <mergeCell ref="J84:K84"/>
    <mergeCell ref="A83:E83"/>
    <mergeCell ref="F83:G83"/>
    <mergeCell ref="H83:I83"/>
    <mergeCell ref="J83:K83"/>
    <mergeCell ref="A82:E82"/>
    <mergeCell ref="F82:G82"/>
    <mergeCell ref="H82:I82"/>
    <mergeCell ref="J82:K82"/>
    <mergeCell ref="A81:E81"/>
    <mergeCell ref="F81:G81"/>
    <mergeCell ref="H81:I81"/>
    <mergeCell ref="J81:K81"/>
    <mergeCell ref="A80:E80"/>
    <mergeCell ref="F80:G80"/>
    <mergeCell ref="H80:I80"/>
    <mergeCell ref="J80:K80"/>
    <mergeCell ref="A79:E79"/>
    <mergeCell ref="F79:G79"/>
    <mergeCell ref="H79:I79"/>
    <mergeCell ref="J79:K79"/>
    <mergeCell ref="A78:E78"/>
    <mergeCell ref="F78:G78"/>
    <mergeCell ref="H78:I78"/>
    <mergeCell ref="J78:K78"/>
    <mergeCell ref="A77:E77"/>
    <mergeCell ref="F77:G77"/>
    <mergeCell ref="H77:I77"/>
    <mergeCell ref="J77:K77"/>
    <mergeCell ref="A76:E76"/>
    <mergeCell ref="F76:G76"/>
    <mergeCell ref="H76:I76"/>
    <mergeCell ref="J76:K76"/>
    <mergeCell ref="A75:E75"/>
    <mergeCell ref="F75:G75"/>
    <mergeCell ref="H75:I75"/>
    <mergeCell ref="J75:K75"/>
    <mergeCell ref="A74:E74"/>
    <mergeCell ref="F74:G74"/>
    <mergeCell ref="H74:I74"/>
    <mergeCell ref="J74:K74"/>
    <mergeCell ref="A73:E73"/>
    <mergeCell ref="F73:G73"/>
    <mergeCell ref="H73:I73"/>
    <mergeCell ref="J73:K73"/>
    <mergeCell ref="A72:E72"/>
    <mergeCell ref="F72:G72"/>
    <mergeCell ref="H72:I72"/>
    <mergeCell ref="J72:K72"/>
    <mergeCell ref="A71:E71"/>
    <mergeCell ref="F71:G71"/>
    <mergeCell ref="H71:I71"/>
    <mergeCell ref="J71:K71"/>
    <mergeCell ref="A70:E70"/>
    <mergeCell ref="F70:G70"/>
    <mergeCell ref="H70:I70"/>
    <mergeCell ref="J70:K70"/>
    <mergeCell ref="A69:E69"/>
    <mergeCell ref="F69:G69"/>
    <mergeCell ref="H69:I69"/>
    <mergeCell ref="J69:K69"/>
    <mergeCell ref="A68:E68"/>
    <mergeCell ref="F68:G68"/>
    <mergeCell ref="H68:I68"/>
    <mergeCell ref="J68:K68"/>
    <mergeCell ref="A67:E67"/>
    <mergeCell ref="F67:G67"/>
    <mergeCell ref="H67:I67"/>
    <mergeCell ref="J67:K67"/>
    <mergeCell ref="A66:E66"/>
    <mergeCell ref="F66:G66"/>
    <mergeCell ref="H66:I66"/>
    <mergeCell ref="J66:K66"/>
    <mergeCell ref="A65:E65"/>
    <mergeCell ref="F65:G65"/>
    <mergeCell ref="H65:I65"/>
    <mergeCell ref="J65:K65"/>
    <mergeCell ref="A64:E64"/>
    <mergeCell ref="F64:G64"/>
    <mergeCell ref="H64:I64"/>
    <mergeCell ref="J64:K64"/>
    <mergeCell ref="A63:E63"/>
    <mergeCell ref="F63:G63"/>
    <mergeCell ref="H63:I63"/>
    <mergeCell ref="J63:K63"/>
    <mergeCell ref="A62:E62"/>
    <mergeCell ref="F62:G62"/>
    <mergeCell ref="H62:I62"/>
    <mergeCell ref="J62:K62"/>
    <mergeCell ref="A61:E61"/>
    <mergeCell ref="F61:G61"/>
    <mergeCell ref="H61:I61"/>
    <mergeCell ref="J61:K61"/>
    <mergeCell ref="A60:E60"/>
    <mergeCell ref="F60:G60"/>
    <mergeCell ref="H60:I60"/>
    <mergeCell ref="J60:K60"/>
    <mergeCell ref="A59:E59"/>
    <mergeCell ref="F59:G59"/>
    <mergeCell ref="H59:I59"/>
    <mergeCell ref="J59:K59"/>
    <mergeCell ref="A58:E58"/>
    <mergeCell ref="F58:G58"/>
    <mergeCell ref="H58:I58"/>
    <mergeCell ref="J58:K58"/>
    <mergeCell ref="A57:E57"/>
    <mergeCell ref="F57:G57"/>
    <mergeCell ref="H57:I57"/>
    <mergeCell ref="J57:K57"/>
    <mergeCell ref="A56:E56"/>
    <mergeCell ref="F56:G56"/>
    <mergeCell ref="H56:I56"/>
    <mergeCell ref="J56:K56"/>
    <mergeCell ref="A55:E55"/>
    <mergeCell ref="F55:G55"/>
    <mergeCell ref="H55:I55"/>
    <mergeCell ref="J55:K55"/>
    <mergeCell ref="A54:E54"/>
    <mergeCell ref="F54:G54"/>
    <mergeCell ref="H54:I54"/>
    <mergeCell ref="J54:K54"/>
    <mergeCell ref="A53:E53"/>
    <mergeCell ref="F53:G53"/>
    <mergeCell ref="H53:I53"/>
    <mergeCell ref="J53:K53"/>
    <mergeCell ref="A52:E52"/>
    <mergeCell ref="F52:G52"/>
    <mergeCell ref="H52:I52"/>
    <mergeCell ref="J52:K52"/>
    <mergeCell ref="A51:E51"/>
    <mergeCell ref="F51:G51"/>
    <mergeCell ref="H51:I51"/>
    <mergeCell ref="J51:K51"/>
    <mergeCell ref="A50:E50"/>
    <mergeCell ref="F50:G50"/>
    <mergeCell ref="H50:I50"/>
    <mergeCell ref="J50:K50"/>
    <mergeCell ref="A49:E49"/>
    <mergeCell ref="F49:G49"/>
    <mergeCell ref="H49:I49"/>
    <mergeCell ref="J49:K49"/>
    <mergeCell ref="A48:E48"/>
    <mergeCell ref="F48:G48"/>
    <mergeCell ref="H48:I48"/>
    <mergeCell ref="J48:K48"/>
    <mergeCell ref="A47:E47"/>
    <mergeCell ref="F47:G47"/>
    <mergeCell ref="H47:I47"/>
    <mergeCell ref="J47:K47"/>
    <mergeCell ref="A46:E46"/>
    <mergeCell ref="F46:G46"/>
    <mergeCell ref="H46:I46"/>
    <mergeCell ref="J46:K46"/>
    <mergeCell ref="A45:E45"/>
    <mergeCell ref="F45:G45"/>
    <mergeCell ref="H45:I45"/>
    <mergeCell ref="J45:K45"/>
    <mergeCell ref="A44:E44"/>
    <mergeCell ref="F44:G44"/>
    <mergeCell ref="H44:I44"/>
    <mergeCell ref="J44:K44"/>
    <mergeCell ref="A43:E43"/>
    <mergeCell ref="F43:G43"/>
    <mergeCell ref="H43:I43"/>
    <mergeCell ref="J43:K43"/>
    <mergeCell ref="A42:E42"/>
    <mergeCell ref="F42:G42"/>
    <mergeCell ref="H42:I42"/>
    <mergeCell ref="J42:K42"/>
    <mergeCell ref="A41:E41"/>
    <mergeCell ref="F41:G41"/>
    <mergeCell ref="H41:I41"/>
    <mergeCell ref="J41:K41"/>
    <mergeCell ref="A40:E40"/>
    <mergeCell ref="F40:G40"/>
    <mergeCell ref="H40:I40"/>
    <mergeCell ref="J40:K40"/>
    <mergeCell ref="A39:E39"/>
    <mergeCell ref="F39:G39"/>
    <mergeCell ref="H39:I39"/>
    <mergeCell ref="J39:K39"/>
    <mergeCell ref="A38:E38"/>
    <mergeCell ref="F38:G38"/>
    <mergeCell ref="H38:I38"/>
    <mergeCell ref="J38:K38"/>
    <mergeCell ref="A37:E37"/>
    <mergeCell ref="F37:G37"/>
    <mergeCell ref="H37:I37"/>
    <mergeCell ref="J37:K37"/>
    <mergeCell ref="A36:E36"/>
    <mergeCell ref="F36:G36"/>
    <mergeCell ref="H36:I36"/>
    <mergeCell ref="J36:K36"/>
    <mergeCell ref="A35:E35"/>
    <mergeCell ref="F35:G35"/>
    <mergeCell ref="H35:I35"/>
    <mergeCell ref="J35:K35"/>
    <mergeCell ref="A34:E34"/>
    <mergeCell ref="F34:G34"/>
    <mergeCell ref="H34:I34"/>
    <mergeCell ref="J34:K34"/>
    <mergeCell ref="A33:E33"/>
    <mergeCell ref="F33:G33"/>
    <mergeCell ref="H33:I33"/>
    <mergeCell ref="J33:K33"/>
    <mergeCell ref="A32:E32"/>
    <mergeCell ref="F32:G32"/>
    <mergeCell ref="H32:I32"/>
    <mergeCell ref="J32:K32"/>
    <mergeCell ref="A31:E31"/>
    <mergeCell ref="F31:G31"/>
    <mergeCell ref="H31:I31"/>
    <mergeCell ref="J31:K31"/>
    <mergeCell ref="A30:E30"/>
    <mergeCell ref="F30:G30"/>
    <mergeCell ref="H30:I30"/>
    <mergeCell ref="J30:K30"/>
    <mergeCell ref="A29:E29"/>
    <mergeCell ref="F29:G29"/>
    <mergeCell ref="H29:I29"/>
    <mergeCell ref="J29:K29"/>
    <mergeCell ref="A28:E28"/>
    <mergeCell ref="F28:G28"/>
    <mergeCell ref="H28:I28"/>
    <mergeCell ref="J28:K28"/>
    <mergeCell ref="A27:E27"/>
    <mergeCell ref="F27:G27"/>
    <mergeCell ref="H27:I27"/>
    <mergeCell ref="J27:K27"/>
    <mergeCell ref="A26:E26"/>
    <mergeCell ref="F26:G26"/>
    <mergeCell ref="H26:I26"/>
    <mergeCell ref="J26:K26"/>
    <mergeCell ref="A25:E25"/>
    <mergeCell ref="F25:G25"/>
    <mergeCell ref="H25:I25"/>
    <mergeCell ref="J25:K25"/>
    <mergeCell ref="A24:E24"/>
    <mergeCell ref="F24:G24"/>
    <mergeCell ref="H24:I24"/>
    <mergeCell ref="J24:K24"/>
    <mergeCell ref="A23:E23"/>
    <mergeCell ref="F23:G23"/>
    <mergeCell ref="H23:I23"/>
    <mergeCell ref="J23:K23"/>
    <mergeCell ref="A22:E22"/>
    <mergeCell ref="F22:G22"/>
    <mergeCell ref="H22:I22"/>
    <mergeCell ref="J22:K22"/>
    <mergeCell ref="A21:E21"/>
    <mergeCell ref="F21:G21"/>
    <mergeCell ref="H21:I21"/>
    <mergeCell ref="J21:K21"/>
    <mergeCell ref="J17:K17"/>
    <mergeCell ref="A20:E20"/>
    <mergeCell ref="F20:G20"/>
    <mergeCell ref="H20:I20"/>
    <mergeCell ref="J20:K20"/>
    <mergeCell ref="A19:E19"/>
    <mergeCell ref="F19:G19"/>
    <mergeCell ref="H19:I19"/>
    <mergeCell ref="J19:K19"/>
    <mergeCell ref="F15:G15"/>
    <mergeCell ref="H15:I15"/>
    <mergeCell ref="J15:K15"/>
    <mergeCell ref="A18:E18"/>
    <mergeCell ref="F18:G18"/>
    <mergeCell ref="H18:I18"/>
    <mergeCell ref="J18:K18"/>
    <mergeCell ref="A17:E17"/>
    <mergeCell ref="F17:G17"/>
    <mergeCell ref="H17:I17"/>
    <mergeCell ref="A10:O10"/>
    <mergeCell ref="A11:O11"/>
    <mergeCell ref="A12:E13"/>
    <mergeCell ref="F12:K12"/>
    <mergeCell ref="M12:M13"/>
    <mergeCell ref="A16:E16"/>
    <mergeCell ref="F16:G16"/>
    <mergeCell ref="H16:I16"/>
    <mergeCell ref="J16:K16"/>
    <mergeCell ref="A15:E15"/>
    <mergeCell ref="N12:N13"/>
    <mergeCell ref="O12:O13"/>
    <mergeCell ref="F13:G13"/>
    <mergeCell ref="J13:K13"/>
    <mergeCell ref="A14:E14"/>
    <mergeCell ref="F14:G14"/>
    <mergeCell ref="H14:I14"/>
    <mergeCell ref="J14:K14"/>
    <mergeCell ref="L12:L13"/>
    <mergeCell ref="H13:I13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5"/>
  <sheetViews>
    <sheetView view="pageBreakPreview" zoomScale="60" zoomScalePageLayoutView="0" workbookViewId="0" topLeftCell="A1">
      <selection activeCell="X32" sqref="X32"/>
    </sheetView>
  </sheetViews>
  <sheetFormatPr defaultColWidth="9.00390625" defaultRowHeight="12.75"/>
  <cols>
    <col min="1" max="1" width="22.125" style="1" customWidth="1"/>
    <col min="2" max="2" width="10.25390625" style="1" customWidth="1"/>
    <col min="3" max="3" width="9.125" style="1" customWidth="1"/>
    <col min="4" max="4" width="11.875" style="1" customWidth="1"/>
    <col min="5" max="5" width="7.625" style="1" customWidth="1"/>
    <col min="6" max="6" width="1.625" style="1" customWidth="1"/>
    <col min="7" max="7" width="8.75390625" style="1" customWidth="1"/>
    <col min="8" max="8" width="4.875" style="1" customWidth="1"/>
    <col min="9" max="9" width="7.00390625" style="1" customWidth="1"/>
    <col min="10" max="10" width="6.625" style="1" customWidth="1"/>
    <col min="11" max="11" width="2.625" style="1" customWidth="1"/>
    <col min="12" max="12" width="15.25390625" style="1" customWidth="1"/>
    <col min="13" max="13" width="14.625" style="1" customWidth="1"/>
    <col min="14" max="14" width="13.625" style="1" customWidth="1"/>
    <col min="15" max="15" width="12.125" style="1" customWidth="1"/>
  </cols>
  <sheetData>
    <row r="1" spans="12:15" ht="12.75">
      <c r="L1" s="19" t="s">
        <v>116</v>
      </c>
      <c r="M1" s="19"/>
      <c r="N1" s="19"/>
      <c r="O1" s="19"/>
    </row>
    <row r="2" spans="12:15" ht="12.75">
      <c r="L2" s="19" t="s">
        <v>112</v>
      </c>
      <c r="M2" s="19"/>
      <c r="N2" s="19"/>
      <c r="O2" s="19"/>
    </row>
    <row r="3" spans="12:15" ht="12.75">
      <c r="L3" s="19" t="s">
        <v>22</v>
      </c>
      <c r="M3" s="19"/>
      <c r="N3" s="19"/>
      <c r="O3" s="19"/>
    </row>
    <row r="4" spans="12:15" ht="12.75">
      <c r="L4" s="19" t="s">
        <v>196</v>
      </c>
      <c r="M4" s="19"/>
      <c r="N4" s="19"/>
      <c r="O4" s="19"/>
    </row>
    <row r="8" spans="1:15" ht="20.25" customHeight="1">
      <c r="A8" s="12" t="s">
        <v>117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5" customHeight="1">
      <c r="A9" s="12" t="s">
        <v>192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3.5" customHeight="1">
      <c r="A10" s="13" t="s">
        <v>122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23.25" customHeight="1">
      <c r="A11" s="11" t="s">
        <v>123</v>
      </c>
      <c r="B11" s="11"/>
      <c r="C11" s="11"/>
      <c r="D11" s="11"/>
      <c r="E11" s="11"/>
      <c r="F11" s="11" t="s">
        <v>124</v>
      </c>
      <c r="G11" s="11"/>
      <c r="H11" s="11"/>
      <c r="I11" s="11"/>
      <c r="J11" s="11"/>
      <c r="K11" s="11"/>
      <c r="L11" s="11" t="s">
        <v>183</v>
      </c>
      <c r="M11" s="11" t="s">
        <v>184</v>
      </c>
      <c r="N11" s="11" t="s">
        <v>185</v>
      </c>
      <c r="O11" s="11" t="s">
        <v>193</v>
      </c>
    </row>
    <row r="12" spans="1:15" ht="57.75" customHeight="1">
      <c r="A12" s="11"/>
      <c r="B12" s="11"/>
      <c r="C12" s="11"/>
      <c r="D12" s="11"/>
      <c r="E12" s="11"/>
      <c r="F12" s="11" t="s">
        <v>190</v>
      </c>
      <c r="G12" s="11"/>
      <c r="H12" s="11" t="s">
        <v>125</v>
      </c>
      <c r="I12" s="11"/>
      <c r="J12" s="11" t="s">
        <v>126</v>
      </c>
      <c r="K12" s="11"/>
      <c r="L12" s="11"/>
      <c r="M12" s="11"/>
      <c r="N12" s="11"/>
      <c r="O12" s="11"/>
    </row>
    <row r="13" spans="1:15" ht="15" customHeight="1">
      <c r="A13" s="11">
        <v>1</v>
      </c>
      <c r="B13" s="11"/>
      <c r="C13" s="11"/>
      <c r="D13" s="11"/>
      <c r="E13" s="11"/>
      <c r="F13" s="11">
        <v>2</v>
      </c>
      <c r="G13" s="11"/>
      <c r="H13" s="11">
        <v>3</v>
      </c>
      <c r="I13" s="11"/>
      <c r="J13" s="11">
        <v>4</v>
      </c>
      <c r="K13" s="11"/>
      <c r="L13" s="2">
        <v>5</v>
      </c>
      <c r="M13" s="2">
        <v>6</v>
      </c>
      <c r="N13" s="2">
        <v>7</v>
      </c>
      <c r="O13" s="2">
        <v>8</v>
      </c>
    </row>
    <row r="14" spans="1:15" ht="15.75" customHeight="1">
      <c r="A14" s="16" t="s">
        <v>127</v>
      </c>
      <c r="B14" s="16"/>
      <c r="C14" s="16"/>
      <c r="D14" s="16"/>
      <c r="E14" s="16"/>
      <c r="F14" s="17"/>
      <c r="G14" s="17"/>
      <c r="H14" s="17"/>
      <c r="I14" s="17"/>
      <c r="J14" s="17"/>
      <c r="K14" s="17"/>
      <c r="L14" s="5">
        <v>81322662.48</v>
      </c>
      <c r="M14" s="3">
        <v>156780826.73</v>
      </c>
      <c r="N14" s="3">
        <v>154757770.79</v>
      </c>
      <c r="O14" s="8">
        <f>SUM(N14/L14*100)-100</f>
        <v>90.3009149854878</v>
      </c>
    </row>
    <row r="15" spans="1:15" ht="15" customHeight="1">
      <c r="A15" s="14" t="s">
        <v>128</v>
      </c>
      <c r="B15" s="14"/>
      <c r="C15" s="14"/>
      <c r="D15" s="14"/>
      <c r="E15" s="14"/>
      <c r="F15" s="15"/>
      <c r="G15" s="15"/>
      <c r="H15" s="15"/>
      <c r="I15" s="15"/>
      <c r="J15" s="15"/>
      <c r="K15" s="15"/>
      <c r="L15" s="6"/>
      <c r="M15" s="4"/>
      <c r="N15" s="4"/>
      <c r="O15" s="8"/>
    </row>
    <row r="16" spans="1:15" ht="23.25" customHeight="1">
      <c r="A16" s="18" t="s">
        <v>191</v>
      </c>
      <c r="B16" s="18"/>
      <c r="C16" s="18"/>
      <c r="D16" s="18"/>
      <c r="E16" s="18"/>
      <c r="F16" s="17" t="s">
        <v>24</v>
      </c>
      <c r="G16" s="17"/>
      <c r="H16" s="17"/>
      <c r="I16" s="17"/>
      <c r="J16" s="17"/>
      <c r="K16" s="17"/>
      <c r="L16" s="5">
        <v>81322662.48</v>
      </c>
      <c r="M16" s="3">
        <v>156780826.73</v>
      </c>
      <c r="N16" s="3">
        <v>154757770.79</v>
      </c>
      <c r="O16" s="8">
        <f aca="true" t="shared" si="0" ref="O16:O78">SUM(N16/L16*100)-100</f>
        <v>90.3009149854878</v>
      </c>
    </row>
    <row r="17" spans="1:15" ht="34.5" customHeight="1">
      <c r="A17" s="14" t="s">
        <v>129</v>
      </c>
      <c r="B17" s="14"/>
      <c r="C17" s="14"/>
      <c r="D17" s="14"/>
      <c r="E17" s="14"/>
      <c r="F17" s="15" t="s">
        <v>24</v>
      </c>
      <c r="G17" s="15"/>
      <c r="H17" s="15" t="s">
        <v>48</v>
      </c>
      <c r="I17" s="15"/>
      <c r="J17" s="15"/>
      <c r="K17" s="15"/>
      <c r="L17" s="6">
        <v>71820717</v>
      </c>
      <c r="M17" s="4">
        <v>121106561.32</v>
      </c>
      <c r="N17" s="4">
        <v>119168523.8</v>
      </c>
      <c r="O17" s="7">
        <f t="shared" si="0"/>
        <v>65.92499877159398</v>
      </c>
    </row>
    <row r="18" spans="1:15" ht="23.25" customHeight="1">
      <c r="A18" s="14" t="s">
        <v>136</v>
      </c>
      <c r="B18" s="14"/>
      <c r="C18" s="14"/>
      <c r="D18" s="14"/>
      <c r="E18" s="14"/>
      <c r="F18" s="15" t="s">
        <v>24</v>
      </c>
      <c r="G18" s="15"/>
      <c r="H18" s="15" t="s">
        <v>53</v>
      </c>
      <c r="I18" s="15"/>
      <c r="J18" s="15"/>
      <c r="K18" s="15"/>
      <c r="L18" s="6">
        <v>3505117</v>
      </c>
      <c r="M18" s="4">
        <v>3455117</v>
      </c>
      <c r="N18" s="4">
        <v>3455117</v>
      </c>
      <c r="O18" s="7">
        <f t="shared" si="0"/>
        <v>-1.4264859061765947</v>
      </c>
    </row>
    <row r="19" spans="1:15" ht="23.25" customHeight="1">
      <c r="A19" s="14" t="s">
        <v>137</v>
      </c>
      <c r="B19" s="14"/>
      <c r="C19" s="14"/>
      <c r="D19" s="14"/>
      <c r="E19" s="14"/>
      <c r="F19" s="15" t="s">
        <v>24</v>
      </c>
      <c r="G19" s="15"/>
      <c r="H19" s="15" t="s">
        <v>138</v>
      </c>
      <c r="I19" s="15"/>
      <c r="J19" s="15"/>
      <c r="K19" s="15"/>
      <c r="L19" s="6">
        <v>50000</v>
      </c>
      <c r="M19" s="4">
        <v>0</v>
      </c>
      <c r="N19" s="4">
        <v>0</v>
      </c>
      <c r="O19" s="7">
        <f t="shared" si="0"/>
        <v>-100</v>
      </c>
    </row>
    <row r="20" spans="1:15" ht="15" customHeight="1">
      <c r="A20" s="14" t="s">
        <v>139</v>
      </c>
      <c r="B20" s="14"/>
      <c r="C20" s="14"/>
      <c r="D20" s="14"/>
      <c r="E20" s="14"/>
      <c r="F20" s="15" t="s">
        <v>24</v>
      </c>
      <c r="G20" s="15"/>
      <c r="H20" s="15" t="s">
        <v>140</v>
      </c>
      <c r="I20" s="15"/>
      <c r="J20" s="15"/>
      <c r="K20" s="15"/>
      <c r="L20" s="6">
        <v>50000</v>
      </c>
      <c r="M20" s="4">
        <v>0</v>
      </c>
      <c r="N20" s="4">
        <v>0</v>
      </c>
      <c r="O20" s="7">
        <f t="shared" si="0"/>
        <v>-100</v>
      </c>
    </row>
    <row r="21" spans="1:15" ht="15" customHeight="1">
      <c r="A21" s="14" t="s">
        <v>14</v>
      </c>
      <c r="B21" s="14"/>
      <c r="C21" s="14"/>
      <c r="D21" s="14"/>
      <c r="E21" s="14"/>
      <c r="F21" s="15" t="s">
        <v>24</v>
      </c>
      <c r="G21" s="15"/>
      <c r="H21" s="15" t="s">
        <v>140</v>
      </c>
      <c r="I21" s="15"/>
      <c r="J21" s="15" t="s">
        <v>15</v>
      </c>
      <c r="K21" s="15"/>
      <c r="L21" s="6">
        <v>50000</v>
      </c>
      <c r="M21" s="4">
        <v>0</v>
      </c>
      <c r="N21" s="4">
        <v>0</v>
      </c>
      <c r="O21" s="7">
        <f t="shared" si="0"/>
        <v>-100</v>
      </c>
    </row>
    <row r="22" spans="1:15" ht="23.25" customHeight="1">
      <c r="A22" s="14" t="s">
        <v>174</v>
      </c>
      <c r="B22" s="14"/>
      <c r="C22" s="14"/>
      <c r="D22" s="14"/>
      <c r="E22" s="14"/>
      <c r="F22" s="15" t="s">
        <v>24</v>
      </c>
      <c r="G22" s="15"/>
      <c r="H22" s="15" t="s">
        <v>100</v>
      </c>
      <c r="I22" s="15"/>
      <c r="J22" s="15"/>
      <c r="K22" s="15"/>
      <c r="L22" s="6">
        <v>3455117</v>
      </c>
      <c r="M22" s="4">
        <v>3455117</v>
      </c>
      <c r="N22" s="4">
        <v>3455117</v>
      </c>
      <c r="O22" s="7">
        <f t="shared" si="0"/>
        <v>0</v>
      </c>
    </row>
    <row r="23" spans="1:15" ht="15" customHeight="1">
      <c r="A23" s="14" t="s">
        <v>21</v>
      </c>
      <c r="B23" s="14"/>
      <c r="C23" s="14"/>
      <c r="D23" s="14"/>
      <c r="E23" s="14"/>
      <c r="F23" s="15" t="s">
        <v>24</v>
      </c>
      <c r="G23" s="15"/>
      <c r="H23" s="15" t="s">
        <v>101</v>
      </c>
      <c r="I23" s="15"/>
      <c r="J23" s="15"/>
      <c r="K23" s="15"/>
      <c r="L23" s="6">
        <v>3455117</v>
      </c>
      <c r="M23" s="4">
        <v>3455117</v>
      </c>
      <c r="N23" s="4">
        <v>3455117</v>
      </c>
      <c r="O23" s="7">
        <f t="shared" si="0"/>
        <v>0</v>
      </c>
    </row>
    <row r="24" spans="1:15" ht="15" customHeight="1">
      <c r="A24" s="14" t="s">
        <v>7</v>
      </c>
      <c r="B24" s="14"/>
      <c r="C24" s="14"/>
      <c r="D24" s="14"/>
      <c r="E24" s="14"/>
      <c r="F24" s="15" t="s">
        <v>24</v>
      </c>
      <c r="G24" s="15"/>
      <c r="H24" s="15" t="s">
        <v>101</v>
      </c>
      <c r="I24" s="15"/>
      <c r="J24" s="15" t="s">
        <v>10</v>
      </c>
      <c r="K24" s="15"/>
      <c r="L24" s="6">
        <v>3455117</v>
      </c>
      <c r="M24" s="4">
        <v>3455117</v>
      </c>
      <c r="N24" s="4">
        <v>3455117</v>
      </c>
      <c r="O24" s="7">
        <f t="shared" si="0"/>
        <v>0</v>
      </c>
    </row>
    <row r="25" spans="1:15" ht="23.25" customHeight="1">
      <c r="A25" s="14" t="s">
        <v>153</v>
      </c>
      <c r="B25" s="14"/>
      <c r="C25" s="14"/>
      <c r="D25" s="14"/>
      <c r="E25" s="14"/>
      <c r="F25" s="15" t="s">
        <v>24</v>
      </c>
      <c r="G25" s="15"/>
      <c r="H25" s="15" t="s">
        <v>71</v>
      </c>
      <c r="I25" s="15"/>
      <c r="J25" s="15"/>
      <c r="K25" s="15"/>
      <c r="L25" s="6">
        <v>19185800</v>
      </c>
      <c r="M25" s="4">
        <v>25184200.48</v>
      </c>
      <c r="N25" s="4">
        <v>24842868.99</v>
      </c>
      <c r="O25" s="7">
        <f t="shared" si="0"/>
        <v>29.485708127886255</v>
      </c>
    </row>
    <row r="26" spans="1:15" ht="15" customHeight="1">
      <c r="A26" s="14" t="s">
        <v>154</v>
      </c>
      <c r="B26" s="14"/>
      <c r="C26" s="14"/>
      <c r="D26" s="14"/>
      <c r="E26" s="14"/>
      <c r="F26" s="15" t="s">
        <v>24</v>
      </c>
      <c r="G26" s="15"/>
      <c r="H26" s="15" t="s">
        <v>72</v>
      </c>
      <c r="I26" s="15"/>
      <c r="J26" s="15"/>
      <c r="K26" s="15"/>
      <c r="L26" s="6">
        <v>14985800</v>
      </c>
      <c r="M26" s="4">
        <v>15822546.14</v>
      </c>
      <c r="N26" s="4">
        <v>15481214.65</v>
      </c>
      <c r="O26" s="7">
        <f t="shared" si="0"/>
        <v>3.30589391290421</v>
      </c>
    </row>
    <row r="27" spans="1:15" ht="15" customHeight="1">
      <c r="A27" s="14" t="s">
        <v>30</v>
      </c>
      <c r="B27" s="14"/>
      <c r="C27" s="14"/>
      <c r="D27" s="14"/>
      <c r="E27" s="14"/>
      <c r="F27" s="15" t="s">
        <v>24</v>
      </c>
      <c r="G27" s="15"/>
      <c r="H27" s="15" t="s">
        <v>105</v>
      </c>
      <c r="I27" s="15"/>
      <c r="J27" s="15"/>
      <c r="K27" s="15"/>
      <c r="L27" s="6">
        <v>14985800</v>
      </c>
      <c r="M27" s="4">
        <v>15822546.14</v>
      </c>
      <c r="N27" s="4">
        <v>15481214.65</v>
      </c>
      <c r="O27" s="7">
        <f t="shared" si="0"/>
        <v>3.30589391290421</v>
      </c>
    </row>
    <row r="28" spans="1:15" ht="23.25" customHeight="1">
      <c r="A28" s="14" t="s">
        <v>58</v>
      </c>
      <c r="B28" s="14"/>
      <c r="C28" s="14"/>
      <c r="D28" s="14"/>
      <c r="E28" s="14"/>
      <c r="F28" s="15" t="s">
        <v>24</v>
      </c>
      <c r="G28" s="15"/>
      <c r="H28" s="15" t="s">
        <v>105</v>
      </c>
      <c r="I28" s="15"/>
      <c r="J28" s="15" t="s">
        <v>13</v>
      </c>
      <c r="K28" s="15"/>
      <c r="L28" s="6">
        <v>14985800</v>
      </c>
      <c r="M28" s="4">
        <v>15822546.14</v>
      </c>
      <c r="N28" s="4">
        <v>15481214.65</v>
      </c>
      <c r="O28" s="7">
        <f t="shared" si="0"/>
        <v>3.30589391290421</v>
      </c>
    </row>
    <row r="29" spans="1:15" ht="23.25" customHeight="1">
      <c r="A29" s="14" t="s">
        <v>155</v>
      </c>
      <c r="B29" s="14"/>
      <c r="C29" s="14"/>
      <c r="D29" s="14"/>
      <c r="E29" s="14"/>
      <c r="F29" s="15" t="s">
        <v>24</v>
      </c>
      <c r="G29" s="15"/>
      <c r="H29" s="15" t="s">
        <v>73</v>
      </c>
      <c r="I29" s="15"/>
      <c r="J29" s="15"/>
      <c r="K29" s="15"/>
      <c r="L29" s="6">
        <v>4200000</v>
      </c>
      <c r="M29" s="4">
        <v>9361654.34</v>
      </c>
      <c r="N29" s="4">
        <v>9361654.34</v>
      </c>
      <c r="O29" s="7">
        <f t="shared" si="0"/>
        <v>122.8965319047619</v>
      </c>
    </row>
    <row r="30" spans="1:15" ht="15" customHeight="1">
      <c r="A30" s="14" t="s">
        <v>30</v>
      </c>
      <c r="B30" s="14"/>
      <c r="C30" s="14"/>
      <c r="D30" s="14"/>
      <c r="E30" s="14"/>
      <c r="F30" s="15" t="s">
        <v>24</v>
      </c>
      <c r="G30" s="15"/>
      <c r="H30" s="15" t="s">
        <v>106</v>
      </c>
      <c r="I30" s="15"/>
      <c r="J30" s="15"/>
      <c r="K30" s="15"/>
      <c r="L30" s="6">
        <v>4200000</v>
      </c>
      <c r="M30" s="4">
        <v>7224659.66</v>
      </c>
      <c r="N30" s="4">
        <v>7224659.66</v>
      </c>
      <c r="O30" s="7">
        <f t="shared" si="0"/>
        <v>72.01570619047618</v>
      </c>
    </row>
    <row r="31" spans="1:15" ht="23.25" customHeight="1">
      <c r="A31" s="14" t="s">
        <v>58</v>
      </c>
      <c r="B31" s="14"/>
      <c r="C31" s="14"/>
      <c r="D31" s="14"/>
      <c r="E31" s="14"/>
      <c r="F31" s="15" t="s">
        <v>24</v>
      </c>
      <c r="G31" s="15"/>
      <c r="H31" s="15" t="s">
        <v>106</v>
      </c>
      <c r="I31" s="15"/>
      <c r="J31" s="15" t="s">
        <v>13</v>
      </c>
      <c r="K31" s="15"/>
      <c r="L31" s="6">
        <v>4200000</v>
      </c>
      <c r="M31" s="4">
        <v>7125501.26</v>
      </c>
      <c r="N31" s="4">
        <v>7125501.26</v>
      </c>
      <c r="O31" s="7">
        <f t="shared" si="0"/>
        <v>69.65479190476188</v>
      </c>
    </row>
    <row r="32" spans="1:15" ht="23.25" customHeight="1">
      <c r="A32" s="14" t="s">
        <v>92</v>
      </c>
      <c r="B32" s="14"/>
      <c r="C32" s="14"/>
      <c r="D32" s="14"/>
      <c r="E32" s="14"/>
      <c r="F32" s="15" t="s">
        <v>24</v>
      </c>
      <c r="G32" s="15"/>
      <c r="H32" s="15" t="s">
        <v>106</v>
      </c>
      <c r="I32" s="15"/>
      <c r="J32" s="15" t="s">
        <v>104</v>
      </c>
      <c r="K32" s="15"/>
      <c r="L32" s="6">
        <v>0</v>
      </c>
      <c r="M32" s="4">
        <v>99158.4</v>
      </c>
      <c r="N32" s="4">
        <v>99158.4</v>
      </c>
      <c r="O32" s="7">
        <v>100</v>
      </c>
    </row>
    <row r="33" spans="1:15" ht="23.25" customHeight="1">
      <c r="A33" s="14" t="s">
        <v>121</v>
      </c>
      <c r="B33" s="14"/>
      <c r="C33" s="14"/>
      <c r="D33" s="14"/>
      <c r="E33" s="14"/>
      <c r="F33" s="15" t="s">
        <v>24</v>
      </c>
      <c r="G33" s="15"/>
      <c r="H33" s="15" t="s">
        <v>156</v>
      </c>
      <c r="I33" s="15"/>
      <c r="J33" s="15"/>
      <c r="K33" s="15"/>
      <c r="L33" s="6">
        <v>0</v>
      </c>
      <c r="M33" s="4">
        <v>2136994.68</v>
      </c>
      <c r="N33" s="4">
        <v>2136994.68</v>
      </c>
      <c r="O33" s="7">
        <v>100</v>
      </c>
    </row>
    <row r="34" spans="1:15" ht="23.25" customHeight="1">
      <c r="A34" s="14" t="s">
        <v>58</v>
      </c>
      <c r="B34" s="14"/>
      <c r="C34" s="14"/>
      <c r="D34" s="14"/>
      <c r="E34" s="14"/>
      <c r="F34" s="15" t="s">
        <v>24</v>
      </c>
      <c r="G34" s="15"/>
      <c r="H34" s="15" t="s">
        <v>156</v>
      </c>
      <c r="I34" s="15"/>
      <c r="J34" s="15" t="s">
        <v>13</v>
      </c>
      <c r="K34" s="15"/>
      <c r="L34" s="6">
        <v>0</v>
      </c>
      <c r="M34" s="4">
        <v>2136994.68</v>
      </c>
      <c r="N34" s="4">
        <v>2136994.68</v>
      </c>
      <c r="O34" s="7">
        <v>100</v>
      </c>
    </row>
    <row r="35" spans="1:15" ht="23.25" customHeight="1">
      <c r="A35" s="14" t="s">
        <v>159</v>
      </c>
      <c r="B35" s="14"/>
      <c r="C35" s="14"/>
      <c r="D35" s="14"/>
      <c r="E35" s="14"/>
      <c r="F35" s="15" t="s">
        <v>24</v>
      </c>
      <c r="G35" s="15"/>
      <c r="H35" s="15" t="s">
        <v>78</v>
      </c>
      <c r="I35" s="15"/>
      <c r="J35" s="15"/>
      <c r="K35" s="15"/>
      <c r="L35" s="6">
        <v>7907500</v>
      </c>
      <c r="M35" s="4">
        <v>18188276.6</v>
      </c>
      <c r="N35" s="4">
        <v>18025178.7</v>
      </c>
      <c r="O35" s="7">
        <f t="shared" si="0"/>
        <v>127.95041036990199</v>
      </c>
    </row>
    <row r="36" spans="1:15" ht="23.25" customHeight="1">
      <c r="A36" s="14" t="s">
        <v>160</v>
      </c>
      <c r="B36" s="14"/>
      <c r="C36" s="14"/>
      <c r="D36" s="14"/>
      <c r="E36" s="14"/>
      <c r="F36" s="15" t="s">
        <v>24</v>
      </c>
      <c r="G36" s="15"/>
      <c r="H36" s="15" t="s">
        <v>79</v>
      </c>
      <c r="I36" s="15"/>
      <c r="J36" s="15"/>
      <c r="K36" s="15"/>
      <c r="L36" s="6">
        <v>7907500</v>
      </c>
      <c r="M36" s="4">
        <v>18188276.6</v>
      </c>
      <c r="N36" s="4">
        <v>18025178.7</v>
      </c>
      <c r="O36" s="7">
        <f t="shared" si="0"/>
        <v>127.95041036990199</v>
      </c>
    </row>
    <row r="37" spans="1:15" ht="15" customHeight="1">
      <c r="A37" s="14" t="s">
        <v>80</v>
      </c>
      <c r="B37" s="14"/>
      <c r="C37" s="14"/>
      <c r="D37" s="14"/>
      <c r="E37" s="14"/>
      <c r="F37" s="15" t="s">
        <v>24</v>
      </c>
      <c r="G37" s="15"/>
      <c r="H37" s="15" t="s">
        <v>81</v>
      </c>
      <c r="I37" s="15"/>
      <c r="J37" s="15"/>
      <c r="K37" s="15"/>
      <c r="L37" s="6">
        <v>200000</v>
      </c>
      <c r="M37" s="4">
        <v>325000</v>
      </c>
      <c r="N37" s="4">
        <v>295867.6</v>
      </c>
      <c r="O37" s="7">
        <f t="shared" si="0"/>
        <v>47.93379999999999</v>
      </c>
    </row>
    <row r="38" spans="1:15" ht="23.25" customHeight="1">
      <c r="A38" s="14" t="s">
        <v>58</v>
      </c>
      <c r="B38" s="14"/>
      <c r="C38" s="14"/>
      <c r="D38" s="14"/>
      <c r="E38" s="14"/>
      <c r="F38" s="15" t="s">
        <v>24</v>
      </c>
      <c r="G38" s="15"/>
      <c r="H38" s="15" t="s">
        <v>81</v>
      </c>
      <c r="I38" s="15"/>
      <c r="J38" s="15" t="s">
        <v>13</v>
      </c>
      <c r="K38" s="15"/>
      <c r="L38" s="6">
        <v>200000</v>
      </c>
      <c r="M38" s="4">
        <v>325000</v>
      </c>
      <c r="N38" s="4">
        <v>295867.6</v>
      </c>
      <c r="O38" s="7">
        <f t="shared" si="0"/>
        <v>47.93379999999999</v>
      </c>
    </row>
    <row r="39" spans="1:15" ht="15" customHeight="1">
      <c r="A39" s="14" t="s">
        <v>16</v>
      </c>
      <c r="B39" s="14"/>
      <c r="C39" s="14"/>
      <c r="D39" s="14"/>
      <c r="E39" s="14"/>
      <c r="F39" s="15" t="s">
        <v>24</v>
      </c>
      <c r="G39" s="15"/>
      <c r="H39" s="15" t="s">
        <v>83</v>
      </c>
      <c r="I39" s="15"/>
      <c r="J39" s="15"/>
      <c r="K39" s="15"/>
      <c r="L39" s="6">
        <v>4114500</v>
      </c>
      <c r="M39" s="4">
        <v>17158367.86</v>
      </c>
      <c r="N39" s="4">
        <v>17024402.36</v>
      </c>
      <c r="O39" s="7" t="s">
        <v>194</v>
      </c>
    </row>
    <row r="40" spans="1:15" ht="23.25" customHeight="1">
      <c r="A40" s="14" t="s">
        <v>58</v>
      </c>
      <c r="B40" s="14"/>
      <c r="C40" s="14"/>
      <c r="D40" s="14"/>
      <c r="E40" s="14"/>
      <c r="F40" s="15" t="s">
        <v>24</v>
      </c>
      <c r="G40" s="15"/>
      <c r="H40" s="15" t="s">
        <v>83</v>
      </c>
      <c r="I40" s="15"/>
      <c r="J40" s="15" t="s">
        <v>13</v>
      </c>
      <c r="K40" s="15"/>
      <c r="L40" s="6">
        <v>2000000</v>
      </c>
      <c r="M40" s="4">
        <v>1231001.42</v>
      </c>
      <c r="N40" s="4">
        <v>1097035.92</v>
      </c>
      <c r="O40" s="7">
        <f t="shared" si="0"/>
        <v>-45.148204</v>
      </c>
    </row>
    <row r="41" spans="1:15" ht="15" customHeight="1">
      <c r="A41" s="14" t="s">
        <v>14</v>
      </c>
      <c r="B41" s="14"/>
      <c r="C41" s="14"/>
      <c r="D41" s="14"/>
      <c r="E41" s="14"/>
      <c r="F41" s="15" t="s">
        <v>24</v>
      </c>
      <c r="G41" s="15"/>
      <c r="H41" s="15" t="s">
        <v>83</v>
      </c>
      <c r="I41" s="15"/>
      <c r="J41" s="15" t="s">
        <v>15</v>
      </c>
      <c r="K41" s="15"/>
      <c r="L41" s="6">
        <v>2114500</v>
      </c>
      <c r="M41" s="4">
        <v>15927366.44</v>
      </c>
      <c r="N41" s="4">
        <v>15927366.44</v>
      </c>
      <c r="O41" s="7" t="s">
        <v>189</v>
      </c>
    </row>
    <row r="42" spans="1:15" ht="23.25" customHeight="1">
      <c r="A42" s="14" t="s">
        <v>26</v>
      </c>
      <c r="B42" s="14"/>
      <c r="C42" s="14"/>
      <c r="D42" s="14"/>
      <c r="E42" s="14"/>
      <c r="F42" s="15" t="s">
        <v>24</v>
      </c>
      <c r="G42" s="15"/>
      <c r="H42" s="15" t="s">
        <v>82</v>
      </c>
      <c r="I42" s="15"/>
      <c r="J42" s="15"/>
      <c r="K42" s="15"/>
      <c r="L42" s="6">
        <v>593000</v>
      </c>
      <c r="M42" s="4">
        <v>704908.74</v>
      </c>
      <c r="N42" s="4">
        <v>704908.74</v>
      </c>
      <c r="O42" s="7">
        <f t="shared" si="0"/>
        <v>18.871625632377743</v>
      </c>
    </row>
    <row r="43" spans="1:15" ht="23.25" customHeight="1">
      <c r="A43" s="14" t="s">
        <v>58</v>
      </c>
      <c r="B43" s="14"/>
      <c r="C43" s="14"/>
      <c r="D43" s="14"/>
      <c r="E43" s="14"/>
      <c r="F43" s="15" t="s">
        <v>24</v>
      </c>
      <c r="G43" s="15"/>
      <c r="H43" s="15" t="s">
        <v>82</v>
      </c>
      <c r="I43" s="15"/>
      <c r="J43" s="15" t="s">
        <v>13</v>
      </c>
      <c r="K43" s="15"/>
      <c r="L43" s="6">
        <v>593000</v>
      </c>
      <c r="M43" s="4">
        <v>704908.74</v>
      </c>
      <c r="N43" s="4">
        <v>704908.74</v>
      </c>
      <c r="O43" s="7">
        <f t="shared" si="0"/>
        <v>18.871625632377743</v>
      </c>
    </row>
    <row r="44" spans="1:15" ht="68.25" customHeight="1">
      <c r="A44" s="14" t="s">
        <v>119</v>
      </c>
      <c r="B44" s="14"/>
      <c r="C44" s="14"/>
      <c r="D44" s="14"/>
      <c r="E44" s="14"/>
      <c r="F44" s="15" t="s">
        <v>24</v>
      </c>
      <c r="G44" s="15"/>
      <c r="H44" s="15" t="s">
        <v>84</v>
      </c>
      <c r="I44" s="15"/>
      <c r="J44" s="15"/>
      <c r="K44" s="15"/>
      <c r="L44" s="6">
        <v>3000000</v>
      </c>
      <c r="M44" s="4">
        <v>0</v>
      </c>
      <c r="N44" s="4">
        <v>0</v>
      </c>
      <c r="O44" s="7">
        <f t="shared" si="0"/>
        <v>-100</v>
      </c>
    </row>
    <row r="45" spans="1:15" ht="15" customHeight="1">
      <c r="A45" s="14" t="s">
        <v>14</v>
      </c>
      <c r="B45" s="14"/>
      <c r="C45" s="14"/>
      <c r="D45" s="14"/>
      <c r="E45" s="14"/>
      <c r="F45" s="15" t="s">
        <v>24</v>
      </c>
      <c r="G45" s="15"/>
      <c r="H45" s="15" t="s">
        <v>84</v>
      </c>
      <c r="I45" s="15"/>
      <c r="J45" s="15" t="s">
        <v>15</v>
      </c>
      <c r="K45" s="15"/>
      <c r="L45" s="6">
        <v>3000000</v>
      </c>
      <c r="M45" s="4">
        <v>0</v>
      </c>
      <c r="N45" s="4">
        <v>0</v>
      </c>
      <c r="O45" s="7">
        <f t="shared" si="0"/>
        <v>-100</v>
      </c>
    </row>
    <row r="46" spans="1:15" ht="23.25" customHeight="1">
      <c r="A46" s="14" t="s">
        <v>148</v>
      </c>
      <c r="B46" s="14"/>
      <c r="C46" s="14"/>
      <c r="D46" s="14"/>
      <c r="E46" s="14"/>
      <c r="F46" s="15" t="s">
        <v>24</v>
      </c>
      <c r="G46" s="15"/>
      <c r="H46" s="15" t="s">
        <v>85</v>
      </c>
      <c r="I46" s="15"/>
      <c r="J46" s="15"/>
      <c r="K46" s="15"/>
      <c r="L46" s="6">
        <v>33330900</v>
      </c>
      <c r="M46" s="4">
        <v>59996615.96</v>
      </c>
      <c r="N46" s="4">
        <v>59090099.85</v>
      </c>
      <c r="O46" s="7">
        <f t="shared" si="0"/>
        <v>77.28324122660953</v>
      </c>
    </row>
    <row r="47" spans="1:15" ht="15" customHeight="1">
      <c r="A47" s="14" t="s">
        <v>161</v>
      </c>
      <c r="B47" s="14"/>
      <c r="C47" s="14"/>
      <c r="D47" s="14"/>
      <c r="E47" s="14"/>
      <c r="F47" s="15" t="s">
        <v>24</v>
      </c>
      <c r="G47" s="15"/>
      <c r="H47" s="15" t="s">
        <v>86</v>
      </c>
      <c r="I47" s="15"/>
      <c r="J47" s="15"/>
      <c r="K47" s="15"/>
      <c r="L47" s="6">
        <v>33330900</v>
      </c>
      <c r="M47" s="4">
        <v>59861624.96</v>
      </c>
      <c r="N47" s="4">
        <v>58990108.85</v>
      </c>
      <c r="O47" s="7">
        <f t="shared" si="0"/>
        <v>76.98324632698188</v>
      </c>
    </row>
    <row r="48" spans="1:15" ht="15" customHeight="1">
      <c r="A48" s="14" t="s">
        <v>17</v>
      </c>
      <c r="B48" s="14"/>
      <c r="C48" s="14"/>
      <c r="D48" s="14"/>
      <c r="E48" s="14"/>
      <c r="F48" s="15" t="s">
        <v>24</v>
      </c>
      <c r="G48" s="15"/>
      <c r="H48" s="15" t="s">
        <v>87</v>
      </c>
      <c r="I48" s="15"/>
      <c r="J48" s="15"/>
      <c r="K48" s="15"/>
      <c r="L48" s="6">
        <v>32230900</v>
      </c>
      <c r="M48" s="4">
        <v>38989796.86</v>
      </c>
      <c r="N48" s="4">
        <v>38190562.75</v>
      </c>
      <c r="O48" s="7">
        <f t="shared" si="0"/>
        <v>18.49052539643634</v>
      </c>
    </row>
    <row r="49" spans="1:15" ht="23.25" customHeight="1">
      <c r="A49" s="14" t="s">
        <v>58</v>
      </c>
      <c r="B49" s="14"/>
      <c r="C49" s="14"/>
      <c r="D49" s="14"/>
      <c r="E49" s="14"/>
      <c r="F49" s="15" t="s">
        <v>24</v>
      </c>
      <c r="G49" s="15"/>
      <c r="H49" s="15" t="s">
        <v>87</v>
      </c>
      <c r="I49" s="15"/>
      <c r="J49" s="15" t="s">
        <v>13</v>
      </c>
      <c r="K49" s="15"/>
      <c r="L49" s="6">
        <v>32230900</v>
      </c>
      <c r="M49" s="4">
        <v>38945796.86</v>
      </c>
      <c r="N49" s="4">
        <v>38146562.75</v>
      </c>
      <c r="O49" s="7">
        <f t="shared" si="0"/>
        <v>18.35401043718916</v>
      </c>
    </row>
    <row r="50" spans="1:15" ht="15" customHeight="1">
      <c r="A50" s="14" t="s">
        <v>14</v>
      </c>
      <c r="B50" s="14"/>
      <c r="C50" s="14"/>
      <c r="D50" s="14"/>
      <c r="E50" s="14"/>
      <c r="F50" s="15" t="s">
        <v>24</v>
      </c>
      <c r="G50" s="15"/>
      <c r="H50" s="15" t="s">
        <v>87</v>
      </c>
      <c r="I50" s="15"/>
      <c r="J50" s="15" t="s">
        <v>15</v>
      </c>
      <c r="K50" s="15"/>
      <c r="L50" s="6">
        <v>0</v>
      </c>
      <c r="M50" s="4">
        <v>44000</v>
      </c>
      <c r="N50" s="4">
        <v>44000</v>
      </c>
      <c r="O50" s="7">
        <v>100</v>
      </c>
    </row>
    <row r="51" spans="1:15" ht="15" customHeight="1">
      <c r="A51" s="14" t="s">
        <v>23</v>
      </c>
      <c r="B51" s="14"/>
      <c r="C51" s="14"/>
      <c r="D51" s="14"/>
      <c r="E51" s="14"/>
      <c r="F51" s="15" t="s">
        <v>24</v>
      </c>
      <c r="G51" s="15"/>
      <c r="H51" s="15" t="s">
        <v>88</v>
      </c>
      <c r="I51" s="15"/>
      <c r="J51" s="15"/>
      <c r="K51" s="15"/>
      <c r="L51" s="6">
        <v>100000</v>
      </c>
      <c r="M51" s="4">
        <v>135402.8</v>
      </c>
      <c r="N51" s="4">
        <v>135402.8</v>
      </c>
      <c r="O51" s="7">
        <f t="shared" si="0"/>
        <v>35.402799999999985</v>
      </c>
    </row>
    <row r="52" spans="1:15" ht="23.25" customHeight="1">
      <c r="A52" s="14" t="s">
        <v>58</v>
      </c>
      <c r="B52" s="14"/>
      <c r="C52" s="14"/>
      <c r="D52" s="14"/>
      <c r="E52" s="14"/>
      <c r="F52" s="15" t="s">
        <v>24</v>
      </c>
      <c r="G52" s="15"/>
      <c r="H52" s="15" t="s">
        <v>88</v>
      </c>
      <c r="I52" s="15"/>
      <c r="J52" s="15" t="s">
        <v>13</v>
      </c>
      <c r="K52" s="15"/>
      <c r="L52" s="6">
        <v>100000</v>
      </c>
      <c r="M52" s="4">
        <v>135402.8</v>
      </c>
      <c r="N52" s="4">
        <v>135402.8</v>
      </c>
      <c r="O52" s="7">
        <f t="shared" si="0"/>
        <v>35.402799999999985</v>
      </c>
    </row>
    <row r="53" spans="1:15" ht="15" customHeight="1">
      <c r="A53" s="14" t="s">
        <v>40</v>
      </c>
      <c r="B53" s="14"/>
      <c r="C53" s="14"/>
      <c r="D53" s="14"/>
      <c r="E53" s="14"/>
      <c r="F53" s="15" t="s">
        <v>24</v>
      </c>
      <c r="G53" s="15"/>
      <c r="H53" s="15" t="s">
        <v>98</v>
      </c>
      <c r="I53" s="15"/>
      <c r="J53" s="15"/>
      <c r="K53" s="15"/>
      <c r="L53" s="6">
        <v>1000000</v>
      </c>
      <c r="M53" s="4">
        <v>398826.99</v>
      </c>
      <c r="N53" s="4">
        <v>398826.99</v>
      </c>
      <c r="O53" s="7">
        <f t="shared" si="0"/>
        <v>-60.117301</v>
      </c>
    </row>
    <row r="54" spans="1:15" ht="23.25" customHeight="1">
      <c r="A54" s="14" t="s">
        <v>58</v>
      </c>
      <c r="B54" s="14"/>
      <c r="C54" s="14"/>
      <c r="D54" s="14"/>
      <c r="E54" s="14"/>
      <c r="F54" s="15" t="s">
        <v>24</v>
      </c>
      <c r="G54" s="15"/>
      <c r="H54" s="15" t="s">
        <v>98</v>
      </c>
      <c r="I54" s="15"/>
      <c r="J54" s="15" t="s">
        <v>13</v>
      </c>
      <c r="K54" s="15"/>
      <c r="L54" s="6">
        <v>1000000</v>
      </c>
      <c r="M54" s="4">
        <v>398826.99</v>
      </c>
      <c r="N54" s="4">
        <v>398826.99</v>
      </c>
      <c r="O54" s="7">
        <f t="shared" si="0"/>
        <v>-60.117301</v>
      </c>
    </row>
    <row r="55" spans="1:15" ht="34.5" customHeight="1">
      <c r="A55" s="14" t="s">
        <v>162</v>
      </c>
      <c r="B55" s="14"/>
      <c r="C55" s="14"/>
      <c r="D55" s="14"/>
      <c r="E55" s="14"/>
      <c r="F55" s="15" t="s">
        <v>24</v>
      </c>
      <c r="G55" s="15"/>
      <c r="H55" s="15" t="s">
        <v>89</v>
      </c>
      <c r="I55" s="15"/>
      <c r="J55" s="15"/>
      <c r="K55" s="15"/>
      <c r="L55" s="6">
        <v>0</v>
      </c>
      <c r="M55" s="4">
        <v>2635048.16</v>
      </c>
      <c r="N55" s="4">
        <v>2562766.16</v>
      </c>
      <c r="O55" s="7">
        <v>100</v>
      </c>
    </row>
    <row r="56" spans="1:15" ht="23.25" customHeight="1">
      <c r="A56" s="14" t="s">
        <v>58</v>
      </c>
      <c r="B56" s="14"/>
      <c r="C56" s="14"/>
      <c r="D56" s="14"/>
      <c r="E56" s="14"/>
      <c r="F56" s="15" t="s">
        <v>24</v>
      </c>
      <c r="G56" s="15"/>
      <c r="H56" s="15" t="s">
        <v>89</v>
      </c>
      <c r="I56" s="15"/>
      <c r="J56" s="15" t="s">
        <v>13</v>
      </c>
      <c r="K56" s="15"/>
      <c r="L56" s="6">
        <v>0</v>
      </c>
      <c r="M56" s="4">
        <v>2635048.16</v>
      </c>
      <c r="N56" s="4">
        <v>2562766.16</v>
      </c>
      <c r="O56" s="7">
        <v>100</v>
      </c>
    </row>
    <row r="57" spans="1:15" ht="15" customHeight="1">
      <c r="A57" s="14" t="s">
        <v>90</v>
      </c>
      <c r="B57" s="14"/>
      <c r="C57" s="14"/>
      <c r="D57" s="14"/>
      <c r="E57" s="14"/>
      <c r="F57" s="15" t="s">
        <v>24</v>
      </c>
      <c r="G57" s="15"/>
      <c r="H57" s="15" t="s">
        <v>91</v>
      </c>
      <c r="I57" s="15"/>
      <c r="J57" s="15"/>
      <c r="K57" s="15"/>
      <c r="L57" s="6">
        <v>0</v>
      </c>
      <c r="M57" s="4">
        <v>17702550.15</v>
      </c>
      <c r="N57" s="4">
        <v>17702550.15</v>
      </c>
      <c r="O57" s="7">
        <v>100</v>
      </c>
    </row>
    <row r="58" spans="1:15" ht="23.25" customHeight="1">
      <c r="A58" s="14" t="s">
        <v>92</v>
      </c>
      <c r="B58" s="14"/>
      <c r="C58" s="14"/>
      <c r="D58" s="14"/>
      <c r="E58" s="14"/>
      <c r="F58" s="15" t="s">
        <v>24</v>
      </c>
      <c r="G58" s="15"/>
      <c r="H58" s="15" t="s">
        <v>91</v>
      </c>
      <c r="I58" s="15"/>
      <c r="J58" s="15" t="s">
        <v>104</v>
      </c>
      <c r="K58" s="15"/>
      <c r="L58" s="6">
        <v>0</v>
      </c>
      <c r="M58" s="4">
        <v>17702550.15</v>
      </c>
      <c r="N58" s="4">
        <v>17702550.15</v>
      </c>
      <c r="O58" s="7">
        <v>100</v>
      </c>
    </row>
    <row r="59" spans="1:15" ht="15" customHeight="1">
      <c r="A59" s="14" t="s">
        <v>149</v>
      </c>
      <c r="B59" s="14"/>
      <c r="C59" s="14"/>
      <c r="D59" s="14"/>
      <c r="E59" s="14"/>
      <c r="F59" s="15" t="s">
        <v>24</v>
      </c>
      <c r="G59" s="15"/>
      <c r="H59" s="15" t="s">
        <v>150</v>
      </c>
      <c r="I59" s="15"/>
      <c r="J59" s="15"/>
      <c r="K59" s="15"/>
      <c r="L59" s="6">
        <v>0</v>
      </c>
      <c r="M59" s="4">
        <v>134991</v>
      </c>
      <c r="N59" s="4">
        <v>99991</v>
      </c>
      <c r="O59" s="7">
        <v>100</v>
      </c>
    </row>
    <row r="60" spans="1:15" ht="23.25" customHeight="1">
      <c r="A60" s="14" t="s">
        <v>151</v>
      </c>
      <c r="B60" s="14"/>
      <c r="C60" s="14"/>
      <c r="D60" s="14"/>
      <c r="E60" s="14"/>
      <c r="F60" s="15" t="s">
        <v>24</v>
      </c>
      <c r="G60" s="15"/>
      <c r="H60" s="15" t="s">
        <v>152</v>
      </c>
      <c r="I60" s="15"/>
      <c r="J60" s="15"/>
      <c r="K60" s="15"/>
      <c r="L60" s="6">
        <v>0</v>
      </c>
      <c r="M60" s="4">
        <v>134991</v>
      </c>
      <c r="N60" s="4">
        <v>99991</v>
      </c>
      <c r="O60" s="7">
        <v>100</v>
      </c>
    </row>
    <row r="61" spans="1:15" ht="23.25" customHeight="1">
      <c r="A61" s="14" t="s">
        <v>58</v>
      </c>
      <c r="B61" s="14"/>
      <c r="C61" s="14"/>
      <c r="D61" s="14"/>
      <c r="E61" s="14"/>
      <c r="F61" s="15" t="s">
        <v>24</v>
      </c>
      <c r="G61" s="15"/>
      <c r="H61" s="15" t="s">
        <v>152</v>
      </c>
      <c r="I61" s="15"/>
      <c r="J61" s="15" t="s">
        <v>13</v>
      </c>
      <c r="K61" s="15"/>
      <c r="L61" s="6">
        <v>0</v>
      </c>
      <c r="M61" s="4">
        <v>134991</v>
      </c>
      <c r="N61" s="4">
        <v>99991</v>
      </c>
      <c r="O61" s="7">
        <v>100</v>
      </c>
    </row>
    <row r="62" spans="1:15" ht="23.25" customHeight="1">
      <c r="A62" s="14" t="s">
        <v>144</v>
      </c>
      <c r="B62" s="14"/>
      <c r="C62" s="14"/>
      <c r="D62" s="14"/>
      <c r="E62" s="14"/>
      <c r="F62" s="15" t="s">
        <v>24</v>
      </c>
      <c r="G62" s="15"/>
      <c r="H62" s="15" t="s">
        <v>67</v>
      </c>
      <c r="I62" s="15"/>
      <c r="J62" s="15"/>
      <c r="K62" s="15"/>
      <c r="L62" s="6">
        <v>0</v>
      </c>
      <c r="M62" s="4">
        <v>99669.45</v>
      </c>
      <c r="N62" s="4">
        <v>99669.45</v>
      </c>
      <c r="O62" s="7">
        <v>100</v>
      </c>
    </row>
    <row r="63" spans="1:15" ht="23.25" customHeight="1">
      <c r="A63" s="14" t="s">
        <v>145</v>
      </c>
      <c r="B63" s="14"/>
      <c r="C63" s="14"/>
      <c r="D63" s="14"/>
      <c r="E63" s="14"/>
      <c r="F63" s="15" t="s">
        <v>24</v>
      </c>
      <c r="G63" s="15"/>
      <c r="H63" s="15" t="s">
        <v>68</v>
      </c>
      <c r="I63" s="15"/>
      <c r="J63" s="15"/>
      <c r="K63" s="15"/>
      <c r="L63" s="6">
        <v>0</v>
      </c>
      <c r="M63" s="4">
        <v>99669.45</v>
      </c>
      <c r="N63" s="4">
        <v>99669.45</v>
      </c>
      <c r="O63" s="7">
        <v>100</v>
      </c>
    </row>
    <row r="64" spans="1:15" ht="15" customHeight="1">
      <c r="A64" s="14" t="s">
        <v>36</v>
      </c>
      <c r="B64" s="14"/>
      <c r="C64" s="14"/>
      <c r="D64" s="14"/>
      <c r="E64" s="14"/>
      <c r="F64" s="15" t="s">
        <v>24</v>
      </c>
      <c r="G64" s="15"/>
      <c r="H64" s="15" t="s">
        <v>69</v>
      </c>
      <c r="I64" s="15"/>
      <c r="J64" s="15"/>
      <c r="K64" s="15"/>
      <c r="L64" s="6">
        <v>0</v>
      </c>
      <c r="M64" s="4">
        <v>99669.45</v>
      </c>
      <c r="N64" s="4">
        <v>99669.45</v>
      </c>
      <c r="O64" s="7">
        <v>100</v>
      </c>
    </row>
    <row r="65" spans="1:15" ht="23.25" customHeight="1">
      <c r="A65" s="14" t="s">
        <v>58</v>
      </c>
      <c r="B65" s="14"/>
      <c r="C65" s="14"/>
      <c r="D65" s="14"/>
      <c r="E65" s="14"/>
      <c r="F65" s="15" t="s">
        <v>24</v>
      </c>
      <c r="G65" s="15"/>
      <c r="H65" s="15" t="s">
        <v>69</v>
      </c>
      <c r="I65" s="15"/>
      <c r="J65" s="15" t="s">
        <v>13</v>
      </c>
      <c r="K65" s="15"/>
      <c r="L65" s="6">
        <v>0</v>
      </c>
      <c r="M65" s="4">
        <v>99669.45</v>
      </c>
      <c r="N65" s="4">
        <v>99669.45</v>
      </c>
      <c r="O65" s="7">
        <v>100</v>
      </c>
    </row>
    <row r="66" spans="1:15" ht="23.25" customHeight="1">
      <c r="A66" s="14" t="s">
        <v>157</v>
      </c>
      <c r="B66" s="14"/>
      <c r="C66" s="14"/>
      <c r="D66" s="14"/>
      <c r="E66" s="14"/>
      <c r="F66" s="15" t="s">
        <v>24</v>
      </c>
      <c r="G66" s="15"/>
      <c r="H66" s="15" t="s">
        <v>74</v>
      </c>
      <c r="I66" s="15"/>
      <c r="J66" s="15"/>
      <c r="K66" s="15"/>
      <c r="L66" s="6">
        <v>80000</v>
      </c>
      <c r="M66" s="4">
        <v>621830</v>
      </c>
      <c r="N66" s="4">
        <v>442880</v>
      </c>
      <c r="O66" s="7" t="s">
        <v>188</v>
      </c>
    </row>
    <row r="67" spans="1:15" ht="23.25" customHeight="1">
      <c r="A67" s="14" t="s">
        <v>158</v>
      </c>
      <c r="B67" s="14"/>
      <c r="C67" s="14"/>
      <c r="D67" s="14"/>
      <c r="E67" s="14"/>
      <c r="F67" s="15" t="s">
        <v>24</v>
      </c>
      <c r="G67" s="15"/>
      <c r="H67" s="15" t="s">
        <v>75</v>
      </c>
      <c r="I67" s="15"/>
      <c r="J67" s="15"/>
      <c r="K67" s="15"/>
      <c r="L67" s="6">
        <v>80000</v>
      </c>
      <c r="M67" s="4">
        <v>621830</v>
      </c>
      <c r="N67" s="4">
        <v>442880</v>
      </c>
      <c r="O67" s="7" t="s">
        <v>188</v>
      </c>
    </row>
    <row r="68" spans="1:15" ht="15" customHeight="1">
      <c r="A68" s="14" t="s">
        <v>45</v>
      </c>
      <c r="B68" s="14"/>
      <c r="C68" s="14"/>
      <c r="D68" s="14"/>
      <c r="E68" s="14"/>
      <c r="F68" s="15" t="s">
        <v>24</v>
      </c>
      <c r="G68" s="15"/>
      <c r="H68" s="15" t="s">
        <v>76</v>
      </c>
      <c r="I68" s="15"/>
      <c r="J68" s="15"/>
      <c r="K68" s="15"/>
      <c r="L68" s="6">
        <v>80000</v>
      </c>
      <c r="M68" s="4">
        <v>621830</v>
      </c>
      <c r="N68" s="4">
        <v>442880</v>
      </c>
      <c r="O68" s="7" t="s">
        <v>188</v>
      </c>
    </row>
    <row r="69" spans="1:15" ht="23.25" customHeight="1">
      <c r="A69" s="14" t="s">
        <v>58</v>
      </c>
      <c r="B69" s="14"/>
      <c r="C69" s="14"/>
      <c r="D69" s="14"/>
      <c r="E69" s="14"/>
      <c r="F69" s="15" t="s">
        <v>24</v>
      </c>
      <c r="G69" s="15"/>
      <c r="H69" s="15" t="s">
        <v>76</v>
      </c>
      <c r="I69" s="15"/>
      <c r="J69" s="15" t="s">
        <v>13</v>
      </c>
      <c r="K69" s="15"/>
      <c r="L69" s="6">
        <v>80000</v>
      </c>
      <c r="M69" s="4">
        <v>621830</v>
      </c>
      <c r="N69" s="4">
        <v>442880</v>
      </c>
      <c r="O69" s="7" t="s">
        <v>188</v>
      </c>
    </row>
    <row r="70" spans="1:15" ht="23.25" customHeight="1">
      <c r="A70" s="14" t="s">
        <v>141</v>
      </c>
      <c r="B70" s="14"/>
      <c r="C70" s="14"/>
      <c r="D70" s="14"/>
      <c r="E70" s="14"/>
      <c r="F70" s="15" t="s">
        <v>24</v>
      </c>
      <c r="G70" s="15"/>
      <c r="H70" s="15" t="s">
        <v>59</v>
      </c>
      <c r="I70" s="15"/>
      <c r="J70" s="15"/>
      <c r="K70" s="15"/>
      <c r="L70" s="6"/>
      <c r="M70" s="4">
        <v>977230.91</v>
      </c>
      <c r="N70" s="4">
        <v>968308.21</v>
      </c>
      <c r="O70" s="7">
        <v>100</v>
      </c>
    </row>
    <row r="71" spans="1:15" ht="23.25" customHeight="1">
      <c r="A71" s="14" t="s">
        <v>142</v>
      </c>
      <c r="B71" s="14"/>
      <c r="C71" s="14"/>
      <c r="D71" s="14"/>
      <c r="E71" s="14"/>
      <c r="F71" s="15" t="s">
        <v>24</v>
      </c>
      <c r="G71" s="15"/>
      <c r="H71" s="15" t="s">
        <v>60</v>
      </c>
      <c r="I71" s="15"/>
      <c r="J71" s="15"/>
      <c r="K71" s="15"/>
      <c r="L71" s="6"/>
      <c r="M71" s="4">
        <v>977230.91</v>
      </c>
      <c r="N71" s="4">
        <v>968308.21</v>
      </c>
      <c r="O71" s="7">
        <v>100</v>
      </c>
    </row>
    <row r="72" spans="1:15" ht="23.25" customHeight="1">
      <c r="A72" s="14" t="s">
        <v>61</v>
      </c>
      <c r="B72" s="14"/>
      <c r="C72" s="14"/>
      <c r="D72" s="14"/>
      <c r="E72" s="14"/>
      <c r="F72" s="15" t="s">
        <v>24</v>
      </c>
      <c r="G72" s="15"/>
      <c r="H72" s="15" t="s">
        <v>62</v>
      </c>
      <c r="I72" s="15"/>
      <c r="J72" s="15"/>
      <c r="K72" s="15"/>
      <c r="L72" s="6"/>
      <c r="M72" s="4">
        <v>171200</v>
      </c>
      <c r="N72" s="4">
        <v>171200</v>
      </c>
      <c r="O72" s="7">
        <v>100</v>
      </c>
    </row>
    <row r="73" spans="1:15" ht="23.25" customHeight="1">
      <c r="A73" s="14" t="s">
        <v>58</v>
      </c>
      <c r="B73" s="14"/>
      <c r="C73" s="14"/>
      <c r="D73" s="14"/>
      <c r="E73" s="14"/>
      <c r="F73" s="15" t="s">
        <v>24</v>
      </c>
      <c r="G73" s="15"/>
      <c r="H73" s="15" t="s">
        <v>62</v>
      </c>
      <c r="I73" s="15"/>
      <c r="J73" s="15" t="s">
        <v>13</v>
      </c>
      <c r="K73" s="15"/>
      <c r="L73" s="6"/>
      <c r="M73" s="4">
        <v>171200</v>
      </c>
      <c r="N73" s="4">
        <v>171200</v>
      </c>
      <c r="O73" s="7">
        <v>100</v>
      </c>
    </row>
    <row r="74" spans="1:15" ht="15" customHeight="1">
      <c r="A74" s="14" t="s">
        <v>43</v>
      </c>
      <c r="B74" s="14"/>
      <c r="C74" s="14"/>
      <c r="D74" s="14"/>
      <c r="E74" s="14"/>
      <c r="F74" s="15" t="s">
        <v>24</v>
      </c>
      <c r="G74" s="15"/>
      <c r="H74" s="15" t="s">
        <v>63</v>
      </c>
      <c r="I74" s="15"/>
      <c r="J74" s="15"/>
      <c r="K74" s="15"/>
      <c r="L74" s="6"/>
      <c r="M74" s="4">
        <v>415694.2</v>
      </c>
      <c r="N74" s="4">
        <v>406771.5</v>
      </c>
      <c r="O74" s="7">
        <v>100</v>
      </c>
    </row>
    <row r="75" spans="1:15" ht="23.25" customHeight="1">
      <c r="A75" s="14" t="s">
        <v>58</v>
      </c>
      <c r="B75" s="14"/>
      <c r="C75" s="14"/>
      <c r="D75" s="14"/>
      <c r="E75" s="14"/>
      <c r="F75" s="15" t="s">
        <v>24</v>
      </c>
      <c r="G75" s="15"/>
      <c r="H75" s="15" t="s">
        <v>63</v>
      </c>
      <c r="I75" s="15"/>
      <c r="J75" s="15" t="s">
        <v>13</v>
      </c>
      <c r="K75" s="15"/>
      <c r="L75" s="6"/>
      <c r="M75" s="4">
        <v>415694.2</v>
      </c>
      <c r="N75" s="4">
        <v>406771.5</v>
      </c>
      <c r="O75" s="7">
        <v>100</v>
      </c>
    </row>
    <row r="76" spans="1:15" ht="15" customHeight="1">
      <c r="A76" s="14" t="s">
        <v>64</v>
      </c>
      <c r="B76" s="14"/>
      <c r="C76" s="14"/>
      <c r="D76" s="14"/>
      <c r="E76" s="14"/>
      <c r="F76" s="15" t="s">
        <v>24</v>
      </c>
      <c r="G76" s="15"/>
      <c r="H76" s="15" t="s">
        <v>65</v>
      </c>
      <c r="I76" s="15"/>
      <c r="J76" s="15"/>
      <c r="K76" s="15"/>
      <c r="L76" s="6"/>
      <c r="M76" s="4">
        <v>390336.71</v>
      </c>
      <c r="N76" s="4">
        <v>390336.71</v>
      </c>
      <c r="O76" s="7">
        <v>100</v>
      </c>
    </row>
    <row r="77" spans="1:15" ht="15" customHeight="1">
      <c r="A77" s="14" t="s">
        <v>14</v>
      </c>
      <c r="B77" s="14"/>
      <c r="C77" s="14"/>
      <c r="D77" s="14"/>
      <c r="E77" s="14"/>
      <c r="F77" s="15" t="s">
        <v>24</v>
      </c>
      <c r="G77" s="15"/>
      <c r="H77" s="15" t="s">
        <v>65</v>
      </c>
      <c r="I77" s="15"/>
      <c r="J77" s="15" t="s">
        <v>15</v>
      </c>
      <c r="K77" s="15"/>
      <c r="L77" s="6"/>
      <c r="M77" s="4">
        <v>390336.71</v>
      </c>
      <c r="N77" s="4">
        <v>390336.71</v>
      </c>
      <c r="O77" s="7">
        <v>100</v>
      </c>
    </row>
    <row r="78" spans="1:15" ht="23.25" customHeight="1">
      <c r="A78" s="14" t="s">
        <v>130</v>
      </c>
      <c r="B78" s="14"/>
      <c r="C78" s="14"/>
      <c r="D78" s="14"/>
      <c r="E78" s="14"/>
      <c r="F78" s="15" t="s">
        <v>24</v>
      </c>
      <c r="G78" s="15"/>
      <c r="H78" s="15" t="s">
        <v>49</v>
      </c>
      <c r="I78" s="15"/>
      <c r="J78" s="15"/>
      <c r="K78" s="15"/>
      <c r="L78" s="6">
        <v>7811400</v>
      </c>
      <c r="M78" s="4">
        <v>12583620.92</v>
      </c>
      <c r="N78" s="4">
        <v>12244401.6</v>
      </c>
      <c r="O78" s="7">
        <f t="shared" si="0"/>
        <v>56.75041093786004</v>
      </c>
    </row>
    <row r="79" spans="1:15" ht="23.25" customHeight="1">
      <c r="A79" s="14" t="s">
        <v>131</v>
      </c>
      <c r="B79" s="14"/>
      <c r="C79" s="14"/>
      <c r="D79" s="14"/>
      <c r="E79" s="14"/>
      <c r="F79" s="15" t="s">
        <v>24</v>
      </c>
      <c r="G79" s="15"/>
      <c r="H79" s="15" t="s">
        <v>50</v>
      </c>
      <c r="I79" s="15"/>
      <c r="J79" s="15"/>
      <c r="K79" s="15"/>
      <c r="L79" s="6">
        <v>7811400</v>
      </c>
      <c r="M79" s="4">
        <v>12583620.92</v>
      </c>
      <c r="N79" s="4">
        <v>12244401.6</v>
      </c>
      <c r="O79" s="7">
        <f aca="true" t="shared" si="1" ref="O79:O101">SUM(N79/L79*100)-100</f>
        <v>56.75041093786004</v>
      </c>
    </row>
    <row r="80" spans="1:15" ht="15" customHeight="1">
      <c r="A80" s="14" t="s">
        <v>56</v>
      </c>
      <c r="B80" s="14"/>
      <c r="C80" s="14"/>
      <c r="D80" s="14"/>
      <c r="E80" s="14"/>
      <c r="F80" s="15" t="s">
        <v>24</v>
      </c>
      <c r="G80" s="15"/>
      <c r="H80" s="15" t="s">
        <v>51</v>
      </c>
      <c r="I80" s="15"/>
      <c r="J80" s="15"/>
      <c r="K80" s="15"/>
      <c r="L80" s="6">
        <v>6973500</v>
      </c>
      <c r="M80" s="4">
        <v>10904235.57</v>
      </c>
      <c r="N80" s="4">
        <v>10608619.74</v>
      </c>
      <c r="O80" s="7">
        <f t="shared" si="1"/>
        <v>52.12762228436222</v>
      </c>
    </row>
    <row r="81" spans="1:15" ht="34.5" customHeight="1">
      <c r="A81" s="14" t="s">
        <v>57</v>
      </c>
      <c r="B81" s="14"/>
      <c r="C81" s="14"/>
      <c r="D81" s="14"/>
      <c r="E81" s="14"/>
      <c r="F81" s="15" t="s">
        <v>24</v>
      </c>
      <c r="G81" s="15"/>
      <c r="H81" s="15" t="s">
        <v>51</v>
      </c>
      <c r="I81" s="15"/>
      <c r="J81" s="15" t="s">
        <v>12</v>
      </c>
      <c r="K81" s="15"/>
      <c r="L81" s="6">
        <v>5676700</v>
      </c>
      <c r="M81" s="4">
        <v>9138026</v>
      </c>
      <c r="N81" s="4">
        <v>8924263.75</v>
      </c>
      <c r="O81" s="7">
        <f t="shared" si="1"/>
        <v>57.20865555692566</v>
      </c>
    </row>
    <row r="82" spans="1:15" ht="23.25" customHeight="1">
      <c r="A82" s="14" t="s">
        <v>58</v>
      </c>
      <c r="B82" s="14"/>
      <c r="C82" s="14"/>
      <c r="D82" s="14"/>
      <c r="E82" s="14"/>
      <c r="F82" s="15" t="s">
        <v>24</v>
      </c>
      <c r="G82" s="15"/>
      <c r="H82" s="15" t="s">
        <v>51</v>
      </c>
      <c r="I82" s="15"/>
      <c r="J82" s="15" t="s">
        <v>13</v>
      </c>
      <c r="K82" s="15"/>
      <c r="L82" s="6">
        <v>1121800</v>
      </c>
      <c r="M82" s="4">
        <v>1741209.57</v>
      </c>
      <c r="N82" s="4">
        <v>1659355.99</v>
      </c>
      <c r="O82" s="7">
        <f t="shared" si="1"/>
        <v>47.919057764307354</v>
      </c>
    </row>
    <row r="83" spans="1:15" ht="15" customHeight="1">
      <c r="A83" s="14" t="s">
        <v>14</v>
      </c>
      <c r="B83" s="14"/>
      <c r="C83" s="14"/>
      <c r="D83" s="14"/>
      <c r="E83" s="14"/>
      <c r="F83" s="15" t="s">
        <v>24</v>
      </c>
      <c r="G83" s="15"/>
      <c r="H83" s="15" t="s">
        <v>51</v>
      </c>
      <c r="I83" s="15"/>
      <c r="J83" s="15" t="s">
        <v>15</v>
      </c>
      <c r="K83" s="15"/>
      <c r="L83" s="6">
        <v>175000</v>
      </c>
      <c r="M83" s="4">
        <v>25000</v>
      </c>
      <c r="N83" s="4">
        <v>25000</v>
      </c>
      <c r="O83" s="7">
        <f t="shared" si="1"/>
        <v>-85.71428571428572</v>
      </c>
    </row>
    <row r="84" spans="1:15" ht="23.25" customHeight="1">
      <c r="A84" s="14" t="s">
        <v>47</v>
      </c>
      <c r="B84" s="14"/>
      <c r="C84" s="14"/>
      <c r="D84" s="14"/>
      <c r="E84" s="14"/>
      <c r="F84" s="15" t="s">
        <v>24</v>
      </c>
      <c r="G84" s="15"/>
      <c r="H84" s="15" t="s">
        <v>52</v>
      </c>
      <c r="I84" s="15"/>
      <c r="J84" s="15"/>
      <c r="K84" s="15"/>
      <c r="L84" s="6">
        <v>775900</v>
      </c>
      <c r="M84" s="4">
        <v>1592880</v>
      </c>
      <c r="N84" s="4">
        <v>1549276.51</v>
      </c>
      <c r="O84" s="7">
        <f t="shared" si="1"/>
        <v>99.67476607810283</v>
      </c>
    </row>
    <row r="85" spans="1:15" ht="34.5" customHeight="1">
      <c r="A85" s="14" t="s">
        <v>57</v>
      </c>
      <c r="B85" s="14"/>
      <c r="C85" s="14"/>
      <c r="D85" s="14"/>
      <c r="E85" s="14"/>
      <c r="F85" s="15" t="s">
        <v>24</v>
      </c>
      <c r="G85" s="15"/>
      <c r="H85" s="15" t="s">
        <v>52</v>
      </c>
      <c r="I85" s="15"/>
      <c r="J85" s="15" t="s">
        <v>12</v>
      </c>
      <c r="K85" s="15"/>
      <c r="L85" s="6">
        <v>775900</v>
      </c>
      <c r="M85" s="4">
        <v>1592880</v>
      </c>
      <c r="N85" s="4">
        <v>1549276.51</v>
      </c>
      <c r="O85" s="7">
        <f t="shared" si="1"/>
        <v>99.67476607810283</v>
      </c>
    </row>
    <row r="86" spans="1:15" ht="23.25" customHeight="1">
      <c r="A86" s="14" t="s">
        <v>109</v>
      </c>
      <c r="B86" s="14"/>
      <c r="C86" s="14"/>
      <c r="D86" s="14"/>
      <c r="E86" s="14"/>
      <c r="F86" s="15" t="s">
        <v>24</v>
      </c>
      <c r="G86" s="15"/>
      <c r="H86" s="15" t="s">
        <v>118</v>
      </c>
      <c r="I86" s="15"/>
      <c r="J86" s="15"/>
      <c r="K86" s="15"/>
      <c r="L86" s="6">
        <v>62000</v>
      </c>
      <c r="M86" s="4">
        <v>86505.35</v>
      </c>
      <c r="N86" s="4">
        <v>86505.35</v>
      </c>
      <c r="O86" s="7">
        <f t="shared" si="1"/>
        <v>39.524758064516135</v>
      </c>
    </row>
    <row r="87" spans="1:15" ht="23.25" customHeight="1">
      <c r="A87" s="14" t="s">
        <v>58</v>
      </c>
      <c r="B87" s="14"/>
      <c r="C87" s="14"/>
      <c r="D87" s="14"/>
      <c r="E87" s="14"/>
      <c r="F87" s="15" t="s">
        <v>24</v>
      </c>
      <c r="G87" s="15"/>
      <c r="H87" s="15" t="s">
        <v>118</v>
      </c>
      <c r="I87" s="15"/>
      <c r="J87" s="15" t="s">
        <v>13</v>
      </c>
      <c r="K87" s="15"/>
      <c r="L87" s="6">
        <v>62000</v>
      </c>
      <c r="M87" s="4">
        <v>86505.35</v>
      </c>
      <c r="N87" s="4">
        <v>86505.35</v>
      </c>
      <c r="O87" s="7">
        <f t="shared" si="1"/>
        <v>39.524758064516135</v>
      </c>
    </row>
    <row r="88" spans="1:15" ht="34.5" customHeight="1">
      <c r="A88" s="14" t="s">
        <v>163</v>
      </c>
      <c r="B88" s="14"/>
      <c r="C88" s="14"/>
      <c r="D88" s="14"/>
      <c r="E88" s="14"/>
      <c r="F88" s="15" t="s">
        <v>24</v>
      </c>
      <c r="G88" s="15"/>
      <c r="H88" s="15" t="s">
        <v>93</v>
      </c>
      <c r="I88" s="15"/>
      <c r="J88" s="15"/>
      <c r="K88" s="15"/>
      <c r="L88" s="6">
        <v>0</v>
      </c>
      <c r="M88" s="4">
        <v>35674265.41</v>
      </c>
      <c r="N88" s="4">
        <v>35589246.99</v>
      </c>
      <c r="O88" s="7">
        <v>100</v>
      </c>
    </row>
    <row r="89" spans="1:15" ht="15" customHeight="1">
      <c r="A89" s="14" t="s">
        <v>164</v>
      </c>
      <c r="B89" s="14"/>
      <c r="C89" s="14"/>
      <c r="D89" s="14"/>
      <c r="E89" s="14"/>
      <c r="F89" s="15" t="s">
        <v>24</v>
      </c>
      <c r="G89" s="15"/>
      <c r="H89" s="15" t="s">
        <v>165</v>
      </c>
      <c r="I89" s="15"/>
      <c r="J89" s="15"/>
      <c r="K89" s="15"/>
      <c r="L89" s="6">
        <v>9501945.48</v>
      </c>
      <c r="M89" s="4">
        <v>21930671.14</v>
      </c>
      <c r="N89" s="4">
        <v>21845652.72</v>
      </c>
      <c r="O89" s="7">
        <f t="shared" si="1"/>
        <v>129.9071570762159</v>
      </c>
    </row>
    <row r="90" spans="1:15" ht="34.5" customHeight="1">
      <c r="A90" s="14" t="s">
        <v>166</v>
      </c>
      <c r="B90" s="14"/>
      <c r="C90" s="14"/>
      <c r="D90" s="14"/>
      <c r="E90" s="14"/>
      <c r="F90" s="15" t="s">
        <v>24</v>
      </c>
      <c r="G90" s="15"/>
      <c r="H90" s="15" t="s">
        <v>167</v>
      </c>
      <c r="I90" s="15"/>
      <c r="J90" s="15"/>
      <c r="K90" s="15"/>
      <c r="L90" s="6">
        <v>0</v>
      </c>
      <c r="M90" s="4">
        <v>21770247.6</v>
      </c>
      <c r="N90" s="4">
        <v>21685229.18</v>
      </c>
      <c r="O90" s="7">
        <v>100</v>
      </c>
    </row>
    <row r="91" spans="1:15" ht="23.25" customHeight="1">
      <c r="A91" s="14" t="s">
        <v>58</v>
      </c>
      <c r="B91" s="14"/>
      <c r="C91" s="14"/>
      <c r="D91" s="14"/>
      <c r="E91" s="14"/>
      <c r="F91" s="15" t="s">
        <v>24</v>
      </c>
      <c r="G91" s="15"/>
      <c r="H91" s="15" t="s">
        <v>167</v>
      </c>
      <c r="I91" s="15"/>
      <c r="J91" s="15" t="s">
        <v>13</v>
      </c>
      <c r="K91" s="15"/>
      <c r="L91" s="6">
        <v>0</v>
      </c>
      <c r="M91" s="4">
        <v>21770247.6</v>
      </c>
      <c r="N91" s="4">
        <v>21685229.18</v>
      </c>
      <c r="O91" s="7">
        <v>100</v>
      </c>
    </row>
    <row r="92" spans="1:15" ht="34.5" customHeight="1">
      <c r="A92" s="14" t="s">
        <v>168</v>
      </c>
      <c r="B92" s="14"/>
      <c r="C92" s="14"/>
      <c r="D92" s="14"/>
      <c r="E92" s="14"/>
      <c r="F92" s="15" t="s">
        <v>24</v>
      </c>
      <c r="G92" s="15"/>
      <c r="H92" s="15" t="s">
        <v>169</v>
      </c>
      <c r="I92" s="15"/>
      <c r="J92" s="15"/>
      <c r="K92" s="15"/>
      <c r="L92" s="6">
        <v>0</v>
      </c>
      <c r="M92" s="4">
        <v>160423.54</v>
      </c>
      <c r="N92" s="4">
        <v>160423.54</v>
      </c>
      <c r="O92" s="7">
        <v>100</v>
      </c>
    </row>
    <row r="93" spans="1:15" ht="23.25" customHeight="1">
      <c r="A93" s="14" t="s">
        <v>58</v>
      </c>
      <c r="B93" s="14"/>
      <c r="C93" s="14"/>
      <c r="D93" s="14"/>
      <c r="E93" s="14"/>
      <c r="F93" s="15" t="s">
        <v>24</v>
      </c>
      <c r="G93" s="15"/>
      <c r="H93" s="15" t="s">
        <v>169</v>
      </c>
      <c r="I93" s="15"/>
      <c r="J93" s="15" t="s">
        <v>13</v>
      </c>
      <c r="K93" s="15"/>
      <c r="L93" s="6">
        <v>0</v>
      </c>
      <c r="M93" s="4">
        <v>160423.54</v>
      </c>
      <c r="N93" s="4">
        <v>160423.54</v>
      </c>
      <c r="O93" s="7">
        <v>100</v>
      </c>
    </row>
    <row r="94" spans="1:15" ht="15" customHeight="1">
      <c r="A94" s="14" t="s">
        <v>170</v>
      </c>
      <c r="B94" s="14"/>
      <c r="C94" s="14"/>
      <c r="D94" s="14"/>
      <c r="E94" s="14"/>
      <c r="F94" s="15" t="s">
        <v>24</v>
      </c>
      <c r="G94" s="15"/>
      <c r="H94" s="15" t="s">
        <v>107</v>
      </c>
      <c r="I94" s="15"/>
      <c r="J94" s="15"/>
      <c r="K94" s="15"/>
      <c r="L94" s="6">
        <v>0</v>
      </c>
      <c r="M94" s="4">
        <v>4241651.66</v>
      </c>
      <c r="N94" s="4">
        <v>4241651.66</v>
      </c>
      <c r="O94" s="7">
        <v>100</v>
      </c>
    </row>
    <row r="95" spans="1:15" ht="23.25" customHeight="1">
      <c r="A95" s="14" t="s">
        <v>108</v>
      </c>
      <c r="B95" s="14"/>
      <c r="C95" s="14"/>
      <c r="D95" s="14"/>
      <c r="E95" s="14"/>
      <c r="F95" s="15" t="s">
        <v>24</v>
      </c>
      <c r="G95" s="15"/>
      <c r="H95" s="15" t="s">
        <v>120</v>
      </c>
      <c r="I95" s="15"/>
      <c r="J95" s="15"/>
      <c r="K95" s="15"/>
      <c r="L95" s="6">
        <v>0</v>
      </c>
      <c r="M95" s="4">
        <v>134137.79</v>
      </c>
      <c r="N95" s="4">
        <v>134137.79</v>
      </c>
      <c r="O95" s="7">
        <v>100</v>
      </c>
    </row>
    <row r="96" spans="1:15" ht="23.25" customHeight="1">
      <c r="A96" s="14" t="s">
        <v>58</v>
      </c>
      <c r="B96" s="14"/>
      <c r="C96" s="14"/>
      <c r="D96" s="14"/>
      <c r="E96" s="14"/>
      <c r="F96" s="15" t="s">
        <v>24</v>
      </c>
      <c r="G96" s="15"/>
      <c r="H96" s="15" t="s">
        <v>120</v>
      </c>
      <c r="I96" s="15"/>
      <c r="J96" s="15" t="s">
        <v>13</v>
      </c>
      <c r="K96" s="15"/>
      <c r="L96" s="6">
        <v>0</v>
      </c>
      <c r="M96" s="4">
        <v>134137.79</v>
      </c>
      <c r="N96" s="4">
        <v>134137.79</v>
      </c>
      <c r="O96" s="7">
        <v>100</v>
      </c>
    </row>
    <row r="97" spans="1:15" ht="34.5" customHeight="1">
      <c r="A97" s="14" t="s">
        <v>171</v>
      </c>
      <c r="B97" s="14"/>
      <c r="C97" s="14"/>
      <c r="D97" s="14"/>
      <c r="E97" s="14"/>
      <c r="F97" s="15" t="s">
        <v>24</v>
      </c>
      <c r="G97" s="15"/>
      <c r="H97" s="15" t="s">
        <v>172</v>
      </c>
      <c r="I97" s="15"/>
      <c r="J97" s="15"/>
      <c r="K97" s="15"/>
      <c r="L97" s="6">
        <v>0</v>
      </c>
      <c r="M97" s="4">
        <v>4107513.87</v>
      </c>
      <c r="N97" s="4">
        <v>4107513.87</v>
      </c>
      <c r="O97" s="7">
        <v>100</v>
      </c>
    </row>
    <row r="98" spans="1:15" ht="23.25" customHeight="1">
      <c r="A98" s="14" t="s">
        <v>58</v>
      </c>
      <c r="B98" s="14"/>
      <c r="C98" s="14"/>
      <c r="D98" s="14"/>
      <c r="E98" s="14"/>
      <c r="F98" s="15" t="s">
        <v>24</v>
      </c>
      <c r="G98" s="15"/>
      <c r="H98" s="15" t="s">
        <v>172</v>
      </c>
      <c r="I98" s="15"/>
      <c r="J98" s="15" t="s">
        <v>13</v>
      </c>
      <c r="K98" s="15"/>
      <c r="L98" s="6">
        <v>0</v>
      </c>
      <c r="M98" s="4">
        <v>4107513.87</v>
      </c>
      <c r="N98" s="4">
        <v>4107513.87</v>
      </c>
      <c r="O98" s="7">
        <v>100</v>
      </c>
    </row>
    <row r="99" spans="1:15" ht="15" customHeight="1">
      <c r="A99" s="14" t="s">
        <v>173</v>
      </c>
      <c r="B99" s="14"/>
      <c r="C99" s="14"/>
      <c r="D99" s="14"/>
      <c r="E99" s="14"/>
      <c r="F99" s="15" t="s">
        <v>24</v>
      </c>
      <c r="G99" s="15"/>
      <c r="H99" s="15" t="s">
        <v>94</v>
      </c>
      <c r="I99" s="15"/>
      <c r="J99" s="15"/>
      <c r="K99" s="15"/>
      <c r="L99" s="6">
        <v>9501945.48</v>
      </c>
      <c r="M99" s="4">
        <v>9501942.61</v>
      </c>
      <c r="N99" s="4">
        <v>9501942.61</v>
      </c>
      <c r="O99" s="7">
        <f t="shared" si="1"/>
        <v>-3.0204340859540935E-05</v>
      </c>
    </row>
    <row r="100" spans="1:15" ht="15" customHeight="1">
      <c r="A100" s="14" t="s">
        <v>95</v>
      </c>
      <c r="B100" s="14"/>
      <c r="C100" s="14"/>
      <c r="D100" s="14"/>
      <c r="E100" s="14"/>
      <c r="F100" s="15" t="s">
        <v>24</v>
      </c>
      <c r="G100" s="15"/>
      <c r="H100" s="15" t="s">
        <v>96</v>
      </c>
      <c r="I100" s="15"/>
      <c r="J100" s="15"/>
      <c r="K100" s="15"/>
      <c r="L100" s="6">
        <v>9501945.48</v>
      </c>
      <c r="M100" s="4">
        <v>9501942.61</v>
      </c>
      <c r="N100" s="4">
        <v>9501942.61</v>
      </c>
      <c r="O100" s="7">
        <f t="shared" si="1"/>
        <v>-3.0204340859540935E-05</v>
      </c>
    </row>
    <row r="101" spans="1:15" ht="23.25" customHeight="1">
      <c r="A101" s="14" t="s">
        <v>58</v>
      </c>
      <c r="B101" s="14"/>
      <c r="C101" s="14"/>
      <c r="D101" s="14"/>
      <c r="E101" s="14"/>
      <c r="F101" s="15" t="s">
        <v>24</v>
      </c>
      <c r="G101" s="15"/>
      <c r="H101" s="15" t="s">
        <v>96</v>
      </c>
      <c r="I101" s="15"/>
      <c r="J101" s="15" t="s">
        <v>13</v>
      </c>
      <c r="K101" s="15"/>
      <c r="L101" s="6">
        <v>9501945.48</v>
      </c>
      <c r="M101" s="4">
        <v>9501942.61</v>
      </c>
      <c r="N101" s="4">
        <v>9501942.61</v>
      </c>
      <c r="O101" s="7">
        <f t="shared" si="1"/>
        <v>-3.0204340859540935E-05</v>
      </c>
    </row>
    <row r="102" spans="1:15" ht="15" customHeight="1">
      <c r="A102" s="14" t="s">
        <v>178</v>
      </c>
      <c r="B102" s="14"/>
      <c r="C102" s="14"/>
      <c r="D102" s="14"/>
      <c r="E102" s="14"/>
      <c r="F102" s="15" t="s">
        <v>24</v>
      </c>
      <c r="G102" s="15"/>
      <c r="H102" s="15" t="s">
        <v>179</v>
      </c>
      <c r="I102" s="15"/>
      <c r="J102" s="15"/>
      <c r="K102" s="15"/>
      <c r="L102" s="6">
        <v>0</v>
      </c>
      <c r="M102" s="4">
        <v>0</v>
      </c>
      <c r="N102" s="4">
        <v>0</v>
      </c>
      <c r="O102" s="7">
        <v>0</v>
      </c>
    </row>
    <row r="103" spans="1:15" ht="15" customHeight="1">
      <c r="A103" s="14" t="s">
        <v>175</v>
      </c>
      <c r="B103" s="14"/>
      <c r="C103" s="14"/>
      <c r="D103" s="14"/>
      <c r="E103" s="14"/>
      <c r="F103" s="15" t="s">
        <v>24</v>
      </c>
      <c r="G103" s="15"/>
      <c r="H103" s="15" t="s">
        <v>180</v>
      </c>
      <c r="I103" s="15"/>
      <c r="J103" s="15"/>
      <c r="K103" s="15"/>
      <c r="L103" s="6">
        <v>0</v>
      </c>
      <c r="M103" s="4">
        <v>0</v>
      </c>
      <c r="N103" s="4">
        <v>0</v>
      </c>
      <c r="O103" s="7">
        <v>0</v>
      </c>
    </row>
    <row r="104" spans="1:15" ht="15" customHeight="1">
      <c r="A104" s="14" t="s">
        <v>181</v>
      </c>
      <c r="B104" s="14"/>
      <c r="C104" s="14"/>
      <c r="D104" s="14"/>
      <c r="E104" s="14"/>
      <c r="F104" s="15" t="s">
        <v>24</v>
      </c>
      <c r="G104" s="15"/>
      <c r="H104" s="15" t="s">
        <v>180</v>
      </c>
      <c r="I104" s="15"/>
      <c r="J104" s="15" t="s">
        <v>182</v>
      </c>
      <c r="K104" s="15"/>
      <c r="L104" s="6">
        <v>0</v>
      </c>
      <c r="M104" s="4">
        <v>0</v>
      </c>
      <c r="N104" s="4">
        <v>0</v>
      </c>
      <c r="O104" s="7">
        <v>0</v>
      </c>
    </row>
    <row r="105" spans="1:6" ht="14.25" customHeight="1">
      <c r="A105" s="9"/>
      <c r="B105" s="9"/>
      <c r="C105" s="9"/>
      <c r="D105" s="9"/>
      <c r="E105" s="20"/>
      <c r="F105" s="20"/>
    </row>
  </sheetData>
  <sheetProtection/>
  <mergeCells count="385">
    <mergeCell ref="E105:F105"/>
    <mergeCell ref="A8:O8"/>
    <mergeCell ref="L11:L12"/>
    <mergeCell ref="L1:O1"/>
    <mergeCell ref="L2:O2"/>
    <mergeCell ref="L3:O3"/>
    <mergeCell ref="L4:O4"/>
    <mergeCell ref="A104:E104"/>
    <mergeCell ref="F104:G104"/>
    <mergeCell ref="H104:I104"/>
    <mergeCell ref="J104:K104"/>
    <mergeCell ref="A103:E103"/>
    <mergeCell ref="F103:G103"/>
    <mergeCell ref="H103:I103"/>
    <mergeCell ref="J103:K103"/>
    <mergeCell ref="A102:E102"/>
    <mergeCell ref="F102:G102"/>
    <mergeCell ref="H102:I102"/>
    <mergeCell ref="J102:K102"/>
    <mergeCell ref="A101:E101"/>
    <mergeCell ref="F101:G101"/>
    <mergeCell ref="H101:I101"/>
    <mergeCell ref="J101:K101"/>
    <mergeCell ref="A100:E100"/>
    <mergeCell ref="F100:G100"/>
    <mergeCell ref="H100:I100"/>
    <mergeCell ref="J100:K100"/>
    <mergeCell ref="A99:E99"/>
    <mergeCell ref="F99:G99"/>
    <mergeCell ref="H99:I99"/>
    <mergeCell ref="J99:K99"/>
    <mergeCell ref="A98:E98"/>
    <mergeCell ref="F98:G98"/>
    <mergeCell ref="H98:I98"/>
    <mergeCell ref="J98:K98"/>
    <mergeCell ref="A97:E97"/>
    <mergeCell ref="F97:G97"/>
    <mergeCell ref="H97:I97"/>
    <mergeCell ref="J97:K97"/>
    <mergeCell ref="A96:E96"/>
    <mergeCell ref="F96:G96"/>
    <mergeCell ref="H96:I96"/>
    <mergeCell ref="J96:K96"/>
    <mergeCell ref="A95:E95"/>
    <mergeCell ref="F95:G95"/>
    <mergeCell ref="H95:I95"/>
    <mergeCell ref="J95:K95"/>
    <mergeCell ref="A94:E94"/>
    <mergeCell ref="F94:G94"/>
    <mergeCell ref="H94:I94"/>
    <mergeCell ref="J94:K94"/>
    <mergeCell ref="A93:E93"/>
    <mergeCell ref="F93:G93"/>
    <mergeCell ref="H93:I93"/>
    <mergeCell ref="J93:K93"/>
    <mergeCell ref="A92:E92"/>
    <mergeCell ref="F92:G92"/>
    <mergeCell ref="H92:I92"/>
    <mergeCell ref="J92:K92"/>
    <mergeCell ref="A91:E91"/>
    <mergeCell ref="F91:G91"/>
    <mergeCell ref="H91:I91"/>
    <mergeCell ref="J91:K91"/>
    <mergeCell ref="A90:E90"/>
    <mergeCell ref="F90:G90"/>
    <mergeCell ref="H90:I90"/>
    <mergeCell ref="J90:K90"/>
    <mergeCell ref="A89:E89"/>
    <mergeCell ref="F89:G89"/>
    <mergeCell ref="H89:I89"/>
    <mergeCell ref="J89:K89"/>
    <mergeCell ref="A88:E88"/>
    <mergeCell ref="F88:G88"/>
    <mergeCell ref="H88:I88"/>
    <mergeCell ref="J88:K88"/>
    <mergeCell ref="A87:E87"/>
    <mergeCell ref="F87:G87"/>
    <mergeCell ref="H87:I87"/>
    <mergeCell ref="J87:K87"/>
    <mergeCell ref="A86:E86"/>
    <mergeCell ref="F86:G86"/>
    <mergeCell ref="H86:I86"/>
    <mergeCell ref="J86:K86"/>
    <mergeCell ref="A85:E85"/>
    <mergeCell ref="F85:G85"/>
    <mergeCell ref="H85:I85"/>
    <mergeCell ref="J85:K85"/>
    <mergeCell ref="A84:E84"/>
    <mergeCell ref="F84:G84"/>
    <mergeCell ref="H84:I84"/>
    <mergeCell ref="J84:K84"/>
    <mergeCell ref="A83:E83"/>
    <mergeCell ref="F83:G83"/>
    <mergeCell ref="H83:I83"/>
    <mergeCell ref="J83:K83"/>
    <mergeCell ref="A82:E82"/>
    <mergeCell ref="F82:G82"/>
    <mergeCell ref="H82:I82"/>
    <mergeCell ref="J82:K82"/>
    <mergeCell ref="A81:E81"/>
    <mergeCell ref="F81:G81"/>
    <mergeCell ref="H81:I81"/>
    <mergeCell ref="J81:K81"/>
    <mergeCell ref="A80:E80"/>
    <mergeCell ref="F80:G80"/>
    <mergeCell ref="H80:I80"/>
    <mergeCell ref="J80:K80"/>
    <mergeCell ref="A79:E79"/>
    <mergeCell ref="F79:G79"/>
    <mergeCell ref="H79:I79"/>
    <mergeCell ref="J79:K79"/>
    <mergeCell ref="A78:E78"/>
    <mergeCell ref="F78:G78"/>
    <mergeCell ref="H78:I78"/>
    <mergeCell ref="J78:K78"/>
    <mergeCell ref="A77:E77"/>
    <mergeCell ref="F77:G77"/>
    <mergeCell ref="H77:I77"/>
    <mergeCell ref="J77:K77"/>
    <mergeCell ref="A76:E76"/>
    <mergeCell ref="F76:G76"/>
    <mergeCell ref="H76:I76"/>
    <mergeCell ref="J76:K76"/>
    <mergeCell ref="A75:E75"/>
    <mergeCell ref="F75:G75"/>
    <mergeCell ref="H75:I75"/>
    <mergeCell ref="J75:K75"/>
    <mergeCell ref="A74:E74"/>
    <mergeCell ref="F74:G74"/>
    <mergeCell ref="H74:I74"/>
    <mergeCell ref="J74:K74"/>
    <mergeCell ref="A73:E73"/>
    <mergeCell ref="F73:G73"/>
    <mergeCell ref="H73:I73"/>
    <mergeCell ref="J73:K73"/>
    <mergeCell ref="A72:E72"/>
    <mergeCell ref="F72:G72"/>
    <mergeCell ref="H72:I72"/>
    <mergeCell ref="J72:K72"/>
    <mergeCell ref="A71:E71"/>
    <mergeCell ref="F71:G71"/>
    <mergeCell ref="H71:I71"/>
    <mergeCell ref="J71:K71"/>
    <mergeCell ref="A70:E70"/>
    <mergeCell ref="F70:G70"/>
    <mergeCell ref="H70:I70"/>
    <mergeCell ref="J70:K70"/>
    <mergeCell ref="A69:E69"/>
    <mergeCell ref="F69:G69"/>
    <mergeCell ref="H69:I69"/>
    <mergeCell ref="J69:K69"/>
    <mergeCell ref="A68:E68"/>
    <mergeCell ref="F68:G68"/>
    <mergeCell ref="H68:I68"/>
    <mergeCell ref="J68:K68"/>
    <mergeCell ref="A67:E67"/>
    <mergeCell ref="F67:G67"/>
    <mergeCell ref="H67:I67"/>
    <mergeCell ref="J67:K67"/>
    <mergeCell ref="A66:E66"/>
    <mergeCell ref="F66:G66"/>
    <mergeCell ref="H66:I66"/>
    <mergeCell ref="J66:K66"/>
    <mergeCell ref="A65:E65"/>
    <mergeCell ref="F65:G65"/>
    <mergeCell ref="H65:I65"/>
    <mergeCell ref="J65:K65"/>
    <mergeCell ref="A64:E64"/>
    <mergeCell ref="F64:G64"/>
    <mergeCell ref="H64:I64"/>
    <mergeCell ref="J64:K64"/>
    <mergeCell ref="A63:E63"/>
    <mergeCell ref="F63:G63"/>
    <mergeCell ref="H63:I63"/>
    <mergeCell ref="J63:K63"/>
    <mergeCell ref="A62:E62"/>
    <mergeCell ref="F62:G62"/>
    <mergeCell ref="H62:I62"/>
    <mergeCell ref="J62:K62"/>
    <mergeCell ref="A61:E61"/>
    <mergeCell ref="F61:G61"/>
    <mergeCell ref="H61:I61"/>
    <mergeCell ref="J61:K61"/>
    <mergeCell ref="A60:E60"/>
    <mergeCell ref="F60:G60"/>
    <mergeCell ref="H60:I60"/>
    <mergeCell ref="J60:K60"/>
    <mergeCell ref="A59:E59"/>
    <mergeCell ref="F59:G59"/>
    <mergeCell ref="H59:I59"/>
    <mergeCell ref="J59:K59"/>
    <mergeCell ref="A58:E58"/>
    <mergeCell ref="F58:G58"/>
    <mergeCell ref="H58:I58"/>
    <mergeCell ref="J58:K58"/>
    <mergeCell ref="A57:E57"/>
    <mergeCell ref="F57:G57"/>
    <mergeCell ref="H57:I57"/>
    <mergeCell ref="J57:K57"/>
    <mergeCell ref="A56:E56"/>
    <mergeCell ref="F56:G56"/>
    <mergeCell ref="H56:I56"/>
    <mergeCell ref="J56:K56"/>
    <mergeCell ref="A55:E55"/>
    <mergeCell ref="F55:G55"/>
    <mergeCell ref="H55:I55"/>
    <mergeCell ref="J55:K55"/>
    <mergeCell ref="A54:E54"/>
    <mergeCell ref="F54:G54"/>
    <mergeCell ref="H54:I54"/>
    <mergeCell ref="J54:K54"/>
    <mergeCell ref="A53:E53"/>
    <mergeCell ref="F53:G53"/>
    <mergeCell ref="H53:I53"/>
    <mergeCell ref="J53:K53"/>
    <mergeCell ref="A52:E52"/>
    <mergeCell ref="F52:G52"/>
    <mergeCell ref="H52:I52"/>
    <mergeCell ref="J52:K52"/>
    <mergeCell ref="A51:E51"/>
    <mergeCell ref="F51:G51"/>
    <mergeCell ref="H51:I51"/>
    <mergeCell ref="J51:K51"/>
    <mergeCell ref="A50:E50"/>
    <mergeCell ref="F50:G50"/>
    <mergeCell ref="H50:I50"/>
    <mergeCell ref="J50:K50"/>
    <mergeCell ref="A49:E49"/>
    <mergeCell ref="F49:G49"/>
    <mergeCell ref="H49:I49"/>
    <mergeCell ref="J49:K49"/>
    <mergeCell ref="A48:E48"/>
    <mergeCell ref="F48:G48"/>
    <mergeCell ref="H48:I48"/>
    <mergeCell ref="J48:K48"/>
    <mergeCell ref="A47:E47"/>
    <mergeCell ref="F47:G47"/>
    <mergeCell ref="H47:I47"/>
    <mergeCell ref="J47:K47"/>
    <mergeCell ref="A46:E46"/>
    <mergeCell ref="F46:G46"/>
    <mergeCell ref="H46:I46"/>
    <mergeCell ref="J46:K46"/>
    <mergeCell ref="A45:E45"/>
    <mergeCell ref="F45:G45"/>
    <mergeCell ref="H45:I45"/>
    <mergeCell ref="J45:K45"/>
    <mergeCell ref="A44:E44"/>
    <mergeCell ref="F44:G44"/>
    <mergeCell ref="H44:I44"/>
    <mergeCell ref="J44:K44"/>
    <mergeCell ref="A43:E43"/>
    <mergeCell ref="F43:G43"/>
    <mergeCell ref="H43:I43"/>
    <mergeCell ref="J43:K43"/>
    <mergeCell ref="A42:E42"/>
    <mergeCell ref="F42:G42"/>
    <mergeCell ref="H42:I42"/>
    <mergeCell ref="J42:K42"/>
    <mergeCell ref="A41:E41"/>
    <mergeCell ref="F41:G41"/>
    <mergeCell ref="H41:I41"/>
    <mergeCell ref="J41:K41"/>
    <mergeCell ref="A40:E40"/>
    <mergeCell ref="F40:G40"/>
    <mergeCell ref="H40:I40"/>
    <mergeCell ref="J40:K40"/>
    <mergeCell ref="A39:E39"/>
    <mergeCell ref="F39:G39"/>
    <mergeCell ref="H39:I39"/>
    <mergeCell ref="J39:K39"/>
    <mergeCell ref="A38:E38"/>
    <mergeCell ref="F38:G38"/>
    <mergeCell ref="H38:I38"/>
    <mergeCell ref="J38:K38"/>
    <mergeCell ref="A37:E37"/>
    <mergeCell ref="F37:G37"/>
    <mergeCell ref="H37:I37"/>
    <mergeCell ref="J37:K37"/>
    <mergeCell ref="A36:E36"/>
    <mergeCell ref="F36:G36"/>
    <mergeCell ref="H36:I36"/>
    <mergeCell ref="J36:K36"/>
    <mergeCell ref="A35:E35"/>
    <mergeCell ref="F35:G35"/>
    <mergeCell ref="H35:I35"/>
    <mergeCell ref="J35:K35"/>
    <mergeCell ref="A34:E34"/>
    <mergeCell ref="F34:G34"/>
    <mergeCell ref="H34:I34"/>
    <mergeCell ref="J34:K34"/>
    <mergeCell ref="A33:E33"/>
    <mergeCell ref="F33:G33"/>
    <mergeCell ref="H33:I33"/>
    <mergeCell ref="J33:K33"/>
    <mergeCell ref="A32:E32"/>
    <mergeCell ref="F32:G32"/>
    <mergeCell ref="H32:I32"/>
    <mergeCell ref="J32:K32"/>
    <mergeCell ref="A31:E31"/>
    <mergeCell ref="F31:G31"/>
    <mergeCell ref="H31:I31"/>
    <mergeCell ref="J31:K31"/>
    <mergeCell ref="A30:E30"/>
    <mergeCell ref="F30:G30"/>
    <mergeCell ref="H30:I30"/>
    <mergeCell ref="J30:K30"/>
    <mergeCell ref="A29:E29"/>
    <mergeCell ref="F29:G29"/>
    <mergeCell ref="H29:I29"/>
    <mergeCell ref="J29:K29"/>
    <mergeCell ref="A28:E28"/>
    <mergeCell ref="F28:G28"/>
    <mergeCell ref="H28:I28"/>
    <mergeCell ref="J28:K28"/>
    <mergeCell ref="A27:E27"/>
    <mergeCell ref="F27:G27"/>
    <mergeCell ref="H27:I27"/>
    <mergeCell ref="J27:K27"/>
    <mergeCell ref="A26:E26"/>
    <mergeCell ref="F26:G26"/>
    <mergeCell ref="H26:I26"/>
    <mergeCell ref="J26:K26"/>
    <mergeCell ref="A25:E25"/>
    <mergeCell ref="F25:G25"/>
    <mergeCell ref="H25:I25"/>
    <mergeCell ref="J25:K25"/>
    <mergeCell ref="A24:E24"/>
    <mergeCell ref="F24:G24"/>
    <mergeCell ref="H24:I24"/>
    <mergeCell ref="J24:K24"/>
    <mergeCell ref="A23:E23"/>
    <mergeCell ref="F23:G23"/>
    <mergeCell ref="H23:I23"/>
    <mergeCell ref="J23:K23"/>
    <mergeCell ref="A22:E22"/>
    <mergeCell ref="F22:G22"/>
    <mergeCell ref="H22:I22"/>
    <mergeCell ref="J22:K22"/>
    <mergeCell ref="A21:E21"/>
    <mergeCell ref="F21:G21"/>
    <mergeCell ref="H21:I21"/>
    <mergeCell ref="J21:K21"/>
    <mergeCell ref="A20:E20"/>
    <mergeCell ref="F20:G20"/>
    <mergeCell ref="H20:I20"/>
    <mergeCell ref="J20:K20"/>
    <mergeCell ref="A19:E19"/>
    <mergeCell ref="F19:G19"/>
    <mergeCell ref="H19:I19"/>
    <mergeCell ref="J19:K19"/>
    <mergeCell ref="A18:E18"/>
    <mergeCell ref="F18:G18"/>
    <mergeCell ref="H18:I18"/>
    <mergeCell ref="J18:K18"/>
    <mergeCell ref="H14:I14"/>
    <mergeCell ref="J14:K14"/>
    <mergeCell ref="A17:E17"/>
    <mergeCell ref="F17:G17"/>
    <mergeCell ref="H17:I17"/>
    <mergeCell ref="J17:K17"/>
    <mergeCell ref="A16:E16"/>
    <mergeCell ref="F16:G16"/>
    <mergeCell ref="H16:I16"/>
    <mergeCell ref="J16:K16"/>
    <mergeCell ref="A13:E13"/>
    <mergeCell ref="F13:G13"/>
    <mergeCell ref="H13:I13"/>
    <mergeCell ref="J13:K13"/>
    <mergeCell ref="A15:E15"/>
    <mergeCell ref="F15:G15"/>
    <mergeCell ref="H15:I15"/>
    <mergeCell ref="J15:K15"/>
    <mergeCell ref="A14:E14"/>
    <mergeCell ref="F14:G14"/>
    <mergeCell ref="A9:O9"/>
    <mergeCell ref="A10:O10"/>
    <mergeCell ref="A11:E12"/>
    <mergeCell ref="F11:K11"/>
    <mergeCell ref="M11:M12"/>
    <mergeCell ref="N11:N12"/>
    <mergeCell ref="O11:O12"/>
    <mergeCell ref="F12:G12"/>
    <mergeCell ref="H12:I12"/>
    <mergeCell ref="J12:K1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PageLayoutView="0" workbookViewId="0" topLeftCell="A1">
      <selection activeCell="A8" sqref="A8:N8"/>
    </sheetView>
  </sheetViews>
  <sheetFormatPr defaultColWidth="9.00390625" defaultRowHeight="12.75"/>
  <cols>
    <col min="1" max="1" width="22.125" style="1" customWidth="1"/>
    <col min="2" max="2" width="10.25390625" style="1" customWidth="1"/>
    <col min="3" max="3" width="9.125" style="1" customWidth="1"/>
    <col min="4" max="4" width="11.875" style="1" customWidth="1"/>
    <col min="5" max="5" width="6.25390625" style="1" customWidth="1"/>
    <col min="6" max="6" width="1.625" style="1" customWidth="1"/>
    <col min="7" max="7" width="10.25390625" style="1" customWidth="1"/>
    <col min="8" max="8" width="3.25390625" style="1" customWidth="1"/>
    <col min="9" max="9" width="5.875" style="1" customWidth="1"/>
    <col min="10" max="10" width="12.875" style="1" customWidth="1"/>
    <col min="11" max="11" width="7.75390625" style="1" customWidth="1"/>
    <col min="12" max="12" width="5.875" style="1" customWidth="1"/>
    <col min="13" max="13" width="13.625" style="1" customWidth="1"/>
    <col min="14" max="14" width="11.00390625" style="1" customWidth="1"/>
  </cols>
  <sheetData>
    <row r="1" spans="10:14" ht="12.75">
      <c r="J1" s="19" t="s">
        <v>25</v>
      </c>
      <c r="K1" s="19"/>
      <c r="L1" s="19"/>
      <c r="M1" s="19"/>
      <c r="N1" s="19"/>
    </row>
    <row r="2" spans="10:14" ht="12.75">
      <c r="J2" s="19" t="s">
        <v>112</v>
      </c>
      <c r="K2" s="19"/>
      <c r="L2" s="19"/>
      <c r="M2" s="19"/>
      <c r="N2" s="19"/>
    </row>
    <row r="3" spans="10:14" ht="12.75">
      <c r="J3" s="19" t="s">
        <v>22</v>
      </c>
      <c r="K3" s="19"/>
      <c r="L3" s="19"/>
      <c r="M3" s="19"/>
      <c r="N3" s="19"/>
    </row>
    <row r="4" spans="10:14" ht="12.75">
      <c r="J4" s="19" t="s">
        <v>196</v>
      </c>
      <c r="K4" s="23"/>
      <c r="L4" s="23"/>
      <c r="M4" s="23"/>
      <c r="N4" s="23"/>
    </row>
    <row r="5" spans="10:14" ht="12.75">
      <c r="J5" s="10"/>
      <c r="K5" s="10"/>
      <c r="L5" s="10"/>
      <c r="M5" s="10"/>
      <c r="N5" s="10"/>
    </row>
    <row r="7" spans="1:14" ht="12.75">
      <c r="A7" s="12" t="s">
        <v>115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12" t="s">
        <v>195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>
      <c r="A9" s="12" t="s">
        <v>114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12" t="s">
        <v>11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 t="s">
        <v>111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3.5" customHeight="1">
      <c r="A12" s="13" t="s">
        <v>122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23.25" customHeight="1">
      <c r="A13" s="11" t="s">
        <v>123</v>
      </c>
      <c r="B13" s="11"/>
      <c r="C13" s="11"/>
      <c r="D13" s="11"/>
      <c r="E13" s="11"/>
      <c r="F13" s="11" t="s">
        <v>124</v>
      </c>
      <c r="G13" s="11"/>
      <c r="H13" s="11"/>
      <c r="I13" s="11"/>
      <c r="J13" s="11" t="s">
        <v>183</v>
      </c>
      <c r="K13" s="11" t="s">
        <v>184</v>
      </c>
      <c r="L13" s="11"/>
      <c r="M13" s="11" t="s">
        <v>185</v>
      </c>
      <c r="N13" s="11" t="s">
        <v>186</v>
      </c>
    </row>
    <row r="14" spans="1:14" ht="57.75" customHeight="1">
      <c r="A14" s="11"/>
      <c r="B14" s="11"/>
      <c r="C14" s="11"/>
      <c r="D14" s="11"/>
      <c r="E14" s="11"/>
      <c r="F14" s="11" t="s">
        <v>125</v>
      </c>
      <c r="G14" s="11"/>
      <c r="H14" s="11" t="s">
        <v>126</v>
      </c>
      <c r="I14" s="11"/>
      <c r="J14" s="11"/>
      <c r="K14" s="11"/>
      <c r="L14" s="11"/>
      <c r="M14" s="11"/>
      <c r="N14" s="11"/>
    </row>
    <row r="15" spans="1:14" ht="15" customHeight="1">
      <c r="A15" s="11">
        <v>1</v>
      </c>
      <c r="B15" s="11"/>
      <c r="C15" s="11"/>
      <c r="D15" s="11"/>
      <c r="E15" s="11"/>
      <c r="F15" s="11">
        <v>2</v>
      </c>
      <c r="G15" s="11"/>
      <c r="H15" s="11">
        <v>3</v>
      </c>
      <c r="I15" s="11"/>
      <c r="J15" s="2">
        <v>4</v>
      </c>
      <c r="K15" s="11">
        <v>5</v>
      </c>
      <c r="L15" s="11"/>
      <c r="M15" s="2">
        <v>6</v>
      </c>
      <c r="N15" s="2">
        <v>7</v>
      </c>
    </row>
    <row r="16" spans="1:14" ht="15.75" customHeight="1">
      <c r="A16" s="16" t="s">
        <v>127</v>
      </c>
      <c r="B16" s="16"/>
      <c r="C16" s="16"/>
      <c r="D16" s="16"/>
      <c r="E16" s="16"/>
      <c r="F16" s="17"/>
      <c r="G16" s="17"/>
      <c r="H16" s="17"/>
      <c r="I16" s="17"/>
      <c r="J16" s="5">
        <v>81322662.48</v>
      </c>
      <c r="K16" s="21">
        <v>156780826.73</v>
      </c>
      <c r="L16" s="21"/>
      <c r="M16" s="3">
        <v>154757770.79</v>
      </c>
      <c r="N16" s="8">
        <f>SUM(M16/J16*100)-100</f>
        <v>90.3009149854878</v>
      </c>
    </row>
    <row r="17" spans="1:14" ht="15" customHeight="1">
      <c r="A17" s="14" t="s">
        <v>128</v>
      </c>
      <c r="B17" s="14"/>
      <c r="C17" s="14"/>
      <c r="D17" s="14"/>
      <c r="E17" s="14"/>
      <c r="F17" s="15"/>
      <c r="G17" s="15"/>
      <c r="H17" s="15"/>
      <c r="I17" s="15"/>
      <c r="J17" s="6"/>
      <c r="K17" s="22"/>
      <c r="L17" s="22"/>
      <c r="M17" s="4"/>
      <c r="N17" s="8"/>
    </row>
    <row r="18" spans="1:14" ht="34.5" customHeight="1">
      <c r="A18" s="18" t="s">
        <v>129</v>
      </c>
      <c r="B18" s="18"/>
      <c r="C18" s="18"/>
      <c r="D18" s="18"/>
      <c r="E18" s="18"/>
      <c r="F18" s="17" t="s">
        <v>48</v>
      </c>
      <c r="G18" s="17"/>
      <c r="H18" s="17"/>
      <c r="I18" s="17"/>
      <c r="J18" s="5">
        <v>71820717</v>
      </c>
      <c r="K18" s="21">
        <v>121106561.32</v>
      </c>
      <c r="L18" s="21"/>
      <c r="M18" s="3">
        <v>119168523.8</v>
      </c>
      <c r="N18" s="8">
        <f aca="true" t="shared" si="0" ref="N18:N80">SUM(M18/J18*100)-100</f>
        <v>65.92499877159398</v>
      </c>
    </row>
    <row r="19" spans="1:14" ht="23.25" customHeight="1">
      <c r="A19" s="14" t="s">
        <v>136</v>
      </c>
      <c r="B19" s="14"/>
      <c r="C19" s="14"/>
      <c r="D19" s="14"/>
      <c r="E19" s="14"/>
      <c r="F19" s="15" t="s">
        <v>53</v>
      </c>
      <c r="G19" s="15"/>
      <c r="H19" s="15"/>
      <c r="I19" s="15"/>
      <c r="J19" s="6">
        <v>3505117</v>
      </c>
      <c r="K19" s="22">
        <v>3455117</v>
      </c>
      <c r="L19" s="22"/>
      <c r="M19" s="4">
        <v>3455117</v>
      </c>
      <c r="N19" s="7">
        <f t="shared" si="0"/>
        <v>-1.4264859061765947</v>
      </c>
    </row>
    <row r="20" spans="1:14" ht="23.25" customHeight="1">
      <c r="A20" s="14" t="s">
        <v>137</v>
      </c>
      <c r="B20" s="14"/>
      <c r="C20" s="14"/>
      <c r="D20" s="14"/>
      <c r="E20" s="14"/>
      <c r="F20" s="15" t="s">
        <v>138</v>
      </c>
      <c r="G20" s="15"/>
      <c r="H20" s="15"/>
      <c r="I20" s="15"/>
      <c r="J20" s="6">
        <v>50000</v>
      </c>
      <c r="K20" s="22">
        <v>0</v>
      </c>
      <c r="L20" s="22"/>
      <c r="M20" s="4">
        <v>0</v>
      </c>
      <c r="N20" s="7">
        <f t="shared" si="0"/>
        <v>-100</v>
      </c>
    </row>
    <row r="21" spans="1:14" ht="15" customHeight="1">
      <c r="A21" s="14" t="s">
        <v>139</v>
      </c>
      <c r="B21" s="14"/>
      <c r="C21" s="14"/>
      <c r="D21" s="14"/>
      <c r="E21" s="14"/>
      <c r="F21" s="15" t="s">
        <v>140</v>
      </c>
      <c r="G21" s="15"/>
      <c r="H21" s="15"/>
      <c r="I21" s="15"/>
      <c r="J21" s="6">
        <v>50000</v>
      </c>
      <c r="K21" s="22">
        <v>0</v>
      </c>
      <c r="L21" s="22"/>
      <c r="M21" s="4">
        <v>0</v>
      </c>
      <c r="N21" s="7">
        <f t="shared" si="0"/>
        <v>-100</v>
      </c>
    </row>
    <row r="22" spans="1:14" ht="15" customHeight="1">
      <c r="A22" s="14" t="s">
        <v>14</v>
      </c>
      <c r="B22" s="14"/>
      <c r="C22" s="14"/>
      <c r="D22" s="14"/>
      <c r="E22" s="14"/>
      <c r="F22" s="15" t="s">
        <v>140</v>
      </c>
      <c r="G22" s="15"/>
      <c r="H22" s="15" t="s">
        <v>15</v>
      </c>
      <c r="I22" s="15"/>
      <c r="J22" s="6">
        <v>50000</v>
      </c>
      <c r="K22" s="22">
        <v>0</v>
      </c>
      <c r="L22" s="22"/>
      <c r="M22" s="4">
        <v>0</v>
      </c>
      <c r="N22" s="7">
        <f t="shared" si="0"/>
        <v>-100</v>
      </c>
    </row>
    <row r="23" spans="1:14" ht="23.25" customHeight="1">
      <c r="A23" s="14" t="s">
        <v>174</v>
      </c>
      <c r="B23" s="14"/>
      <c r="C23" s="14"/>
      <c r="D23" s="14"/>
      <c r="E23" s="14"/>
      <c r="F23" s="15" t="s">
        <v>100</v>
      </c>
      <c r="G23" s="15"/>
      <c r="H23" s="15"/>
      <c r="I23" s="15"/>
      <c r="J23" s="6">
        <v>3455117</v>
      </c>
      <c r="K23" s="22">
        <v>3455117</v>
      </c>
      <c r="L23" s="22"/>
      <c r="M23" s="4">
        <v>3455117</v>
      </c>
      <c r="N23" s="7">
        <f t="shared" si="0"/>
        <v>0</v>
      </c>
    </row>
    <row r="24" spans="1:14" ht="15" customHeight="1">
      <c r="A24" s="14" t="s">
        <v>21</v>
      </c>
      <c r="B24" s="14"/>
      <c r="C24" s="14"/>
      <c r="D24" s="14"/>
      <c r="E24" s="14"/>
      <c r="F24" s="15" t="s">
        <v>101</v>
      </c>
      <c r="G24" s="15"/>
      <c r="H24" s="15"/>
      <c r="I24" s="15"/>
      <c r="J24" s="6">
        <v>3455117</v>
      </c>
      <c r="K24" s="22">
        <v>3455117</v>
      </c>
      <c r="L24" s="22"/>
      <c r="M24" s="4">
        <v>3455117</v>
      </c>
      <c r="N24" s="7">
        <f t="shared" si="0"/>
        <v>0</v>
      </c>
    </row>
    <row r="25" spans="1:14" ht="15" customHeight="1">
      <c r="A25" s="14" t="s">
        <v>7</v>
      </c>
      <c r="B25" s="14"/>
      <c r="C25" s="14"/>
      <c r="D25" s="14"/>
      <c r="E25" s="14"/>
      <c r="F25" s="15" t="s">
        <v>101</v>
      </c>
      <c r="G25" s="15"/>
      <c r="H25" s="15" t="s">
        <v>10</v>
      </c>
      <c r="I25" s="15"/>
      <c r="J25" s="6">
        <v>3455117</v>
      </c>
      <c r="K25" s="22">
        <v>3455117</v>
      </c>
      <c r="L25" s="22"/>
      <c r="M25" s="4">
        <v>3455117</v>
      </c>
      <c r="N25" s="7">
        <f t="shared" si="0"/>
        <v>0</v>
      </c>
    </row>
    <row r="26" spans="1:14" ht="23.25" customHeight="1">
      <c r="A26" s="14" t="s">
        <v>153</v>
      </c>
      <c r="B26" s="14"/>
      <c r="C26" s="14"/>
      <c r="D26" s="14"/>
      <c r="E26" s="14"/>
      <c r="F26" s="15" t="s">
        <v>71</v>
      </c>
      <c r="G26" s="15"/>
      <c r="H26" s="15"/>
      <c r="I26" s="15"/>
      <c r="J26" s="6">
        <v>19185800</v>
      </c>
      <c r="K26" s="22">
        <v>25184200.48</v>
      </c>
      <c r="L26" s="22"/>
      <c r="M26" s="4">
        <v>24842868.99</v>
      </c>
      <c r="N26" s="7">
        <f t="shared" si="0"/>
        <v>29.485708127886255</v>
      </c>
    </row>
    <row r="27" spans="1:14" ht="15" customHeight="1">
      <c r="A27" s="14" t="s">
        <v>154</v>
      </c>
      <c r="B27" s="14"/>
      <c r="C27" s="14"/>
      <c r="D27" s="14"/>
      <c r="E27" s="14"/>
      <c r="F27" s="15" t="s">
        <v>72</v>
      </c>
      <c r="G27" s="15"/>
      <c r="H27" s="15"/>
      <c r="I27" s="15"/>
      <c r="J27" s="6">
        <v>14985800</v>
      </c>
      <c r="K27" s="22">
        <v>15822546.14</v>
      </c>
      <c r="L27" s="22"/>
      <c r="M27" s="4">
        <v>15481214.65</v>
      </c>
      <c r="N27" s="7">
        <f t="shared" si="0"/>
        <v>3.30589391290421</v>
      </c>
    </row>
    <row r="28" spans="1:14" ht="15" customHeight="1">
      <c r="A28" s="14" t="s">
        <v>30</v>
      </c>
      <c r="B28" s="14"/>
      <c r="C28" s="14"/>
      <c r="D28" s="14"/>
      <c r="E28" s="14"/>
      <c r="F28" s="15" t="s">
        <v>105</v>
      </c>
      <c r="G28" s="15"/>
      <c r="H28" s="15"/>
      <c r="I28" s="15"/>
      <c r="J28" s="6">
        <v>14985800</v>
      </c>
      <c r="K28" s="22">
        <v>15822546.14</v>
      </c>
      <c r="L28" s="22"/>
      <c r="M28" s="4">
        <v>15481214.65</v>
      </c>
      <c r="N28" s="7">
        <f t="shared" si="0"/>
        <v>3.30589391290421</v>
      </c>
    </row>
    <row r="29" spans="1:14" ht="23.25" customHeight="1">
      <c r="A29" s="14" t="s">
        <v>58</v>
      </c>
      <c r="B29" s="14"/>
      <c r="C29" s="14"/>
      <c r="D29" s="14"/>
      <c r="E29" s="14"/>
      <c r="F29" s="15" t="s">
        <v>105</v>
      </c>
      <c r="G29" s="15"/>
      <c r="H29" s="15" t="s">
        <v>13</v>
      </c>
      <c r="I29" s="15"/>
      <c r="J29" s="6">
        <v>14985800</v>
      </c>
      <c r="K29" s="22">
        <v>15822546.14</v>
      </c>
      <c r="L29" s="22"/>
      <c r="M29" s="4">
        <v>15481214.65</v>
      </c>
      <c r="N29" s="7">
        <f t="shared" si="0"/>
        <v>3.30589391290421</v>
      </c>
    </row>
    <row r="30" spans="1:14" ht="23.25" customHeight="1">
      <c r="A30" s="14" t="s">
        <v>155</v>
      </c>
      <c r="B30" s="14"/>
      <c r="C30" s="14"/>
      <c r="D30" s="14"/>
      <c r="E30" s="14"/>
      <c r="F30" s="15" t="s">
        <v>73</v>
      </c>
      <c r="G30" s="15"/>
      <c r="H30" s="15"/>
      <c r="I30" s="15"/>
      <c r="J30" s="6">
        <v>4200000</v>
      </c>
      <c r="K30" s="22">
        <v>9361654.34</v>
      </c>
      <c r="L30" s="22"/>
      <c r="M30" s="4">
        <v>9361654.34</v>
      </c>
      <c r="N30" s="7">
        <f t="shared" si="0"/>
        <v>122.8965319047619</v>
      </c>
    </row>
    <row r="31" spans="1:14" ht="15" customHeight="1">
      <c r="A31" s="14" t="s">
        <v>30</v>
      </c>
      <c r="B31" s="14"/>
      <c r="C31" s="14"/>
      <c r="D31" s="14"/>
      <c r="E31" s="14"/>
      <c r="F31" s="15" t="s">
        <v>106</v>
      </c>
      <c r="G31" s="15"/>
      <c r="H31" s="15"/>
      <c r="I31" s="15"/>
      <c r="J31" s="6">
        <v>4200000</v>
      </c>
      <c r="K31" s="22">
        <v>7224659.66</v>
      </c>
      <c r="L31" s="22"/>
      <c r="M31" s="4">
        <v>7224659.66</v>
      </c>
      <c r="N31" s="7">
        <f t="shared" si="0"/>
        <v>72.01570619047618</v>
      </c>
    </row>
    <row r="32" spans="1:14" ht="23.25" customHeight="1">
      <c r="A32" s="14" t="s">
        <v>58</v>
      </c>
      <c r="B32" s="14"/>
      <c r="C32" s="14"/>
      <c r="D32" s="14"/>
      <c r="E32" s="14"/>
      <c r="F32" s="15" t="s">
        <v>106</v>
      </c>
      <c r="G32" s="15"/>
      <c r="H32" s="15" t="s">
        <v>13</v>
      </c>
      <c r="I32" s="15"/>
      <c r="J32" s="6">
        <v>4200000</v>
      </c>
      <c r="K32" s="22">
        <v>7125501.26</v>
      </c>
      <c r="L32" s="22"/>
      <c r="M32" s="4">
        <v>7125501.26</v>
      </c>
      <c r="N32" s="7">
        <f t="shared" si="0"/>
        <v>69.65479190476188</v>
      </c>
    </row>
    <row r="33" spans="1:14" ht="23.25" customHeight="1">
      <c r="A33" s="14" t="s">
        <v>92</v>
      </c>
      <c r="B33" s="14"/>
      <c r="C33" s="14"/>
      <c r="D33" s="14"/>
      <c r="E33" s="14"/>
      <c r="F33" s="15" t="s">
        <v>106</v>
      </c>
      <c r="G33" s="15"/>
      <c r="H33" s="15" t="s">
        <v>104</v>
      </c>
      <c r="I33" s="15"/>
      <c r="J33" s="6">
        <v>0</v>
      </c>
      <c r="K33" s="22">
        <v>99158.4</v>
      </c>
      <c r="L33" s="22"/>
      <c r="M33" s="4">
        <v>99158.4</v>
      </c>
      <c r="N33" s="7">
        <v>100</v>
      </c>
    </row>
    <row r="34" spans="1:14" ht="23.25" customHeight="1">
      <c r="A34" s="14" t="s">
        <v>121</v>
      </c>
      <c r="B34" s="14"/>
      <c r="C34" s="14"/>
      <c r="D34" s="14"/>
      <c r="E34" s="14"/>
      <c r="F34" s="15" t="s">
        <v>156</v>
      </c>
      <c r="G34" s="15"/>
      <c r="H34" s="15"/>
      <c r="I34" s="15"/>
      <c r="J34" s="6">
        <v>0</v>
      </c>
      <c r="K34" s="22">
        <v>2136994.68</v>
      </c>
      <c r="L34" s="22"/>
      <c r="M34" s="4">
        <v>2136994.68</v>
      </c>
      <c r="N34" s="7">
        <v>100</v>
      </c>
    </row>
    <row r="35" spans="1:14" ht="23.25" customHeight="1">
      <c r="A35" s="14" t="s">
        <v>58</v>
      </c>
      <c r="B35" s="14"/>
      <c r="C35" s="14"/>
      <c r="D35" s="14"/>
      <c r="E35" s="14"/>
      <c r="F35" s="15" t="s">
        <v>156</v>
      </c>
      <c r="G35" s="15"/>
      <c r="H35" s="15" t="s">
        <v>13</v>
      </c>
      <c r="I35" s="15"/>
      <c r="J35" s="6">
        <v>0</v>
      </c>
      <c r="K35" s="22">
        <v>2136994.68</v>
      </c>
      <c r="L35" s="22"/>
      <c r="M35" s="4">
        <v>2136994.68</v>
      </c>
      <c r="N35" s="7">
        <v>100</v>
      </c>
    </row>
    <row r="36" spans="1:14" ht="23.25" customHeight="1">
      <c r="A36" s="14" t="s">
        <v>159</v>
      </c>
      <c r="B36" s="14"/>
      <c r="C36" s="14"/>
      <c r="D36" s="14"/>
      <c r="E36" s="14"/>
      <c r="F36" s="15" t="s">
        <v>78</v>
      </c>
      <c r="G36" s="15"/>
      <c r="H36" s="15"/>
      <c r="I36" s="15"/>
      <c r="J36" s="6">
        <v>7907500</v>
      </c>
      <c r="K36" s="22">
        <v>18188276.6</v>
      </c>
      <c r="L36" s="22"/>
      <c r="M36" s="4">
        <v>18025178.7</v>
      </c>
      <c r="N36" s="7">
        <f t="shared" si="0"/>
        <v>127.95041036990199</v>
      </c>
    </row>
    <row r="37" spans="1:14" ht="23.25" customHeight="1">
      <c r="A37" s="14" t="s">
        <v>160</v>
      </c>
      <c r="B37" s="14"/>
      <c r="C37" s="14"/>
      <c r="D37" s="14"/>
      <c r="E37" s="14"/>
      <c r="F37" s="15" t="s">
        <v>79</v>
      </c>
      <c r="G37" s="15"/>
      <c r="H37" s="15"/>
      <c r="I37" s="15"/>
      <c r="J37" s="6">
        <v>7907500</v>
      </c>
      <c r="K37" s="22">
        <v>18188276.6</v>
      </c>
      <c r="L37" s="22"/>
      <c r="M37" s="4">
        <v>18025178.7</v>
      </c>
      <c r="N37" s="7">
        <f t="shared" si="0"/>
        <v>127.95041036990199</v>
      </c>
    </row>
    <row r="38" spans="1:14" ht="15" customHeight="1">
      <c r="A38" s="14" t="s">
        <v>80</v>
      </c>
      <c r="B38" s="14"/>
      <c r="C38" s="14"/>
      <c r="D38" s="14"/>
      <c r="E38" s="14"/>
      <c r="F38" s="15" t="s">
        <v>81</v>
      </c>
      <c r="G38" s="15"/>
      <c r="H38" s="15"/>
      <c r="I38" s="15"/>
      <c r="J38" s="6">
        <v>200000</v>
      </c>
      <c r="K38" s="22">
        <v>325000</v>
      </c>
      <c r="L38" s="22"/>
      <c r="M38" s="4">
        <v>295867.6</v>
      </c>
      <c r="N38" s="7">
        <f t="shared" si="0"/>
        <v>47.93379999999999</v>
      </c>
    </row>
    <row r="39" spans="1:14" ht="23.25" customHeight="1">
      <c r="A39" s="14" t="s">
        <v>58</v>
      </c>
      <c r="B39" s="14"/>
      <c r="C39" s="14"/>
      <c r="D39" s="14"/>
      <c r="E39" s="14"/>
      <c r="F39" s="15" t="s">
        <v>81</v>
      </c>
      <c r="G39" s="15"/>
      <c r="H39" s="15" t="s">
        <v>13</v>
      </c>
      <c r="I39" s="15"/>
      <c r="J39" s="6">
        <v>200000</v>
      </c>
      <c r="K39" s="22">
        <v>325000</v>
      </c>
      <c r="L39" s="22"/>
      <c r="M39" s="4">
        <v>295867.6</v>
      </c>
      <c r="N39" s="7">
        <f t="shared" si="0"/>
        <v>47.93379999999999</v>
      </c>
    </row>
    <row r="40" spans="1:14" ht="15" customHeight="1">
      <c r="A40" s="14" t="s">
        <v>16</v>
      </c>
      <c r="B40" s="14"/>
      <c r="C40" s="14"/>
      <c r="D40" s="14"/>
      <c r="E40" s="14"/>
      <c r="F40" s="15" t="s">
        <v>83</v>
      </c>
      <c r="G40" s="15"/>
      <c r="H40" s="15"/>
      <c r="I40" s="15"/>
      <c r="J40" s="6">
        <v>4114500</v>
      </c>
      <c r="K40" s="22">
        <v>17158367.86</v>
      </c>
      <c r="L40" s="22"/>
      <c r="M40" s="4">
        <v>17024402.36</v>
      </c>
      <c r="N40" s="7" t="s">
        <v>194</v>
      </c>
    </row>
    <row r="41" spans="1:14" ht="23.25" customHeight="1">
      <c r="A41" s="14" t="s">
        <v>58</v>
      </c>
      <c r="B41" s="14"/>
      <c r="C41" s="14"/>
      <c r="D41" s="14"/>
      <c r="E41" s="14"/>
      <c r="F41" s="15" t="s">
        <v>83</v>
      </c>
      <c r="G41" s="15"/>
      <c r="H41" s="15" t="s">
        <v>13</v>
      </c>
      <c r="I41" s="15"/>
      <c r="J41" s="6">
        <v>2000000</v>
      </c>
      <c r="K41" s="22">
        <v>1231001.42</v>
      </c>
      <c r="L41" s="22"/>
      <c r="M41" s="4">
        <v>1097035.92</v>
      </c>
      <c r="N41" s="7">
        <f t="shared" si="0"/>
        <v>-45.148204</v>
      </c>
    </row>
    <row r="42" spans="1:14" ht="15" customHeight="1">
      <c r="A42" s="14" t="s">
        <v>14</v>
      </c>
      <c r="B42" s="14"/>
      <c r="C42" s="14"/>
      <c r="D42" s="14"/>
      <c r="E42" s="14"/>
      <c r="F42" s="15" t="s">
        <v>83</v>
      </c>
      <c r="G42" s="15"/>
      <c r="H42" s="15" t="s">
        <v>15</v>
      </c>
      <c r="I42" s="15"/>
      <c r="J42" s="6">
        <v>2114500</v>
      </c>
      <c r="K42" s="22">
        <v>15927366.44</v>
      </c>
      <c r="L42" s="22"/>
      <c r="M42" s="4">
        <v>15927366.44</v>
      </c>
      <c r="N42" s="7" t="s">
        <v>189</v>
      </c>
    </row>
    <row r="43" spans="1:14" ht="23.25" customHeight="1">
      <c r="A43" s="14" t="s">
        <v>26</v>
      </c>
      <c r="B43" s="14"/>
      <c r="C43" s="14"/>
      <c r="D43" s="14"/>
      <c r="E43" s="14"/>
      <c r="F43" s="15" t="s">
        <v>82</v>
      </c>
      <c r="G43" s="15"/>
      <c r="H43" s="15"/>
      <c r="I43" s="15"/>
      <c r="J43" s="6">
        <v>593000</v>
      </c>
      <c r="K43" s="22">
        <v>704908.74</v>
      </c>
      <c r="L43" s="22"/>
      <c r="M43" s="4">
        <v>704908.74</v>
      </c>
      <c r="N43" s="7">
        <f t="shared" si="0"/>
        <v>18.871625632377743</v>
      </c>
    </row>
    <row r="44" spans="1:14" ht="23.25" customHeight="1">
      <c r="A44" s="14" t="s">
        <v>58</v>
      </c>
      <c r="B44" s="14"/>
      <c r="C44" s="14"/>
      <c r="D44" s="14"/>
      <c r="E44" s="14"/>
      <c r="F44" s="15" t="s">
        <v>82</v>
      </c>
      <c r="G44" s="15"/>
      <c r="H44" s="15" t="s">
        <v>13</v>
      </c>
      <c r="I44" s="15"/>
      <c r="J44" s="6">
        <v>593000</v>
      </c>
      <c r="K44" s="22">
        <v>704908.74</v>
      </c>
      <c r="L44" s="22"/>
      <c r="M44" s="4">
        <v>704908.74</v>
      </c>
      <c r="N44" s="7">
        <f t="shared" si="0"/>
        <v>18.871625632377743</v>
      </c>
    </row>
    <row r="45" spans="1:14" ht="68.25" customHeight="1">
      <c r="A45" s="14" t="s">
        <v>119</v>
      </c>
      <c r="B45" s="14"/>
      <c r="C45" s="14"/>
      <c r="D45" s="14"/>
      <c r="E45" s="14"/>
      <c r="F45" s="15" t="s">
        <v>84</v>
      </c>
      <c r="G45" s="15"/>
      <c r="H45" s="15"/>
      <c r="I45" s="15"/>
      <c r="J45" s="6">
        <v>3000000</v>
      </c>
      <c r="K45" s="22">
        <v>0</v>
      </c>
      <c r="L45" s="22"/>
      <c r="M45" s="4">
        <v>0</v>
      </c>
      <c r="N45" s="7">
        <f t="shared" si="0"/>
        <v>-100</v>
      </c>
    </row>
    <row r="46" spans="1:14" ht="15" customHeight="1">
      <c r="A46" s="14" t="s">
        <v>14</v>
      </c>
      <c r="B46" s="14"/>
      <c r="C46" s="14"/>
      <c r="D46" s="14"/>
      <c r="E46" s="14"/>
      <c r="F46" s="15" t="s">
        <v>84</v>
      </c>
      <c r="G46" s="15"/>
      <c r="H46" s="15" t="s">
        <v>15</v>
      </c>
      <c r="I46" s="15"/>
      <c r="J46" s="6">
        <v>3000000</v>
      </c>
      <c r="K46" s="22">
        <v>0</v>
      </c>
      <c r="L46" s="22"/>
      <c r="M46" s="4">
        <v>0</v>
      </c>
      <c r="N46" s="7">
        <f t="shared" si="0"/>
        <v>-100</v>
      </c>
    </row>
    <row r="47" spans="1:14" ht="23.25" customHeight="1">
      <c r="A47" s="14" t="s">
        <v>148</v>
      </c>
      <c r="B47" s="14"/>
      <c r="C47" s="14"/>
      <c r="D47" s="14"/>
      <c r="E47" s="14"/>
      <c r="F47" s="15" t="s">
        <v>85</v>
      </c>
      <c r="G47" s="15"/>
      <c r="H47" s="15"/>
      <c r="I47" s="15"/>
      <c r="J47" s="6">
        <v>33330900</v>
      </c>
      <c r="K47" s="22">
        <v>59996615.96</v>
      </c>
      <c r="L47" s="22"/>
      <c r="M47" s="4">
        <v>59090099.85</v>
      </c>
      <c r="N47" s="7">
        <f t="shared" si="0"/>
        <v>77.28324122660953</v>
      </c>
    </row>
    <row r="48" spans="1:14" ht="15" customHeight="1">
      <c r="A48" s="14" t="s">
        <v>161</v>
      </c>
      <c r="B48" s="14"/>
      <c r="C48" s="14"/>
      <c r="D48" s="14"/>
      <c r="E48" s="14"/>
      <c r="F48" s="15" t="s">
        <v>86</v>
      </c>
      <c r="G48" s="15"/>
      <c r="H48" s="15"/>
      <c r="I48" s="15"/>
      <c r="J48" s="6">
        <v>33330900</v>
      </c>
      <c r="K48" s="22">
        <v>59861624.96</v>
      </c>
      <c r="L48" s="22"/>
      <c r="M48" s="4">
        <v>58990108.85</v>
      </c>
      <c r="N48" s="7">
        <f t="shared" si="0"/>
        <v>76.98324632698188</v>
      </c>
    </row>
    <row r="49" spans="1:14" ht="15" customHeight="1">
      <c r="A49" s="14" t="s">
        <v>17</v>
      </c>
      <c r="B49" s="14"/>
      <c r="C49" s="14"/>
      <c r="D49" s="14"/>
      <c r="E49" s="14"/>
      <c r="F49" s="15" t="s">
        <v>87</v>
      </c>
      <c r="G49" s="15"/>
      <c r="H49" s="15"/>
      <c r="I49" s="15"/>
      <c r="J49" s="6">
        <v>32230900</v>
      </c>
      <c r="K49" s="22">
        <v>38989796.86</v>
      </c>
      <c r="L49" s="22"/>
      <c r="M49" s="4">
        <v>38190562.75</v>
      </c>
      <c r="N49" s="7">
        <f t="shared" si="0"/>
        <v>18.49052539643634</v>
      </c>
    </row>
    <row r="50" spans="1:14" ht="23.25" customHeight="1">
      <c r="A50" s="14" t="s">
        <v>58</v>
      </c>
      <c r="B50" s="14"/>
      <c r="C50" s="14"/>
      <c r="D50" s="14"/>
      <c r="E50" s="14"/>
      <c r="F50" s="15" t="s">
        <v>87</v>
      </c>
      <c r="G50" s="15"/>
      <c r="H50" s="15" t="s">
        <v>13</v>
      </c>
      <c r="I50" s="15"/>
      <c r="J50" s="6">
        <v>32230900</v>
      </c>
      <c r="K50" s="22">
        <v>38945796.86</v>
      </c>
      <c r="L50" s="22"/>
      <c r="M50" s="4">
        <v>38146562.75</v>
      </c>
      <c r="N50" s="7">
        <f t="shared" si="0"/>
        <v>18.35401043718916</v>
      </c>
    </row>
    <row r="51" spans="1:14" ht="15" customHeight="1">
      <c r="A51" s="14" t="s">
        <v>14</v>
      </c>
      <c r="B51" s="14"/>
      <c r="C51" s="14"/>
      <c r="D51" s="14"/>
      <c r="E51" s="14"/>
      <c r="F51" s="15" t="s">
        <v>87</v>
      </c>
      <c r="G51" s="15"/>
      <c r="H51" s="15" t="s">
        <v>15</v>
      </c>
      <c r="I51" s="15"/>
      <c r="J51" s="6">
        <v>0</v>
      </c>
      <c r="K51" s="22">
        <v>44000</v>
      </c>
      <c r="L51" s="22"/>
      <c r="M51" s="4">
        <v>44000</v>
      </c>
      <c r="N51" s="7">
        <v>100</v>
      </c>
    </row>
    <row r="52" spans="1:14" ht="15" customHeight="1">
      <c r="A52" s="14" t="s">
        <v>23</v>
      </c>
      <c r="B52" s="14"/>
      <c r="C52" s="14"/>
      <c r="D52" s="14"/>
      <c r="E52" s="14"/>
      <c r="F52" s="15" t="s">
        <v>88</v>
      </c>
      <c r="G52" s="15"/>
      <c r="H52" s="15"/>
      <c r="I52" s="15"/>
      <c r="J52" s="6">
        <v>100000</v>
      </c>
      <c r="K52" s="22">
        <v>135402.8</v>
      </c>
      <c r="L52" s="22"/>
      <c r="M52" s="4">
        <v>135402.8</v>
      </c>
      <c r="N52" s="7">
        <f t="shared" si="0"/>
        <v>35.402799999999985</v>
      </c>
    </row>
    <row r="53" spans="1:14" ht="23.25" customHeight="1">
      <c r="A53" s="14" t="s">
        <v>58</v>
      </c>
      <c r="B53" s="14"/>
      <c r="C53" s="14"/>
      <c r="D53" s="14"/>
      <c r="E53" s="14"/>
      <c r="F53" s="15" t="s">
        <v>88</v>
      </c>
      <c r="G53" s="15"/>
      <c r="H53" s="15" t="s">
        <v>13</v>
      </c>
      <c r="I53" s="15"/>
      <c r="J53" s="6">
        <v>100000</v>
      </c>
      <c r="K53" s="22">
        <v>135402.8</v>
      </c>
      <c r="L53" s="22"/>
      <c r="M53" s="4">
        <v>135402.8</v>
      </c>
      <c r="N53" s="7">
        <f t="shared" si="0"/>
        <v>35.402799999999985</v>
      </c>
    </row>
    <row r="54" spans="1:14" ht="15" customHeight="1">
      <c r="A54" s="14" t="s">
        <v>40</v>
      </c>
      <c r="B54" s="14"/>
      <c r="C54" s="14"/>
      <c r="D54" s="14"/>
      <c r="E54" s="14"/>
      <c r="F54" s="15" t="s">
        <v>98</v>
      </c>
      <c r="G54" s="15"/>
      <c r="H54" s="15"/>
      <c r="I54" s="15"/>
      <c r="J54" s="6">
        <v>1000000</v>
      </c>
      <c r="K54" s="22">
        <v>398826.99</v>
      </c>
      <c r="L54" s="22"/>
      <c r="M54" s="4">
        <v>398826.99</v>
      </c>
      <c r="N54" s="7">
        <f t="shared" si="0"/>
        <v>-60.117301</v>
      </c>
    </row>
    <row r="55" spans="1:14" ht="23.25" customHeight="1">
      <c r="A55" s="14" t="s">
        <v>58</v>
      </c>
      <c r="B55" s="14"/>
      <c r="C55" s="14"/>
      <c r="D55" s="14"/>
      <c r="E55" s="14"/>
      <c r="F55" s="15" t="s">
        <v>98</v>
      </c>
      <c r="G55" s="15"/>
      <c r="H55" s="15" t="s">
        <v>13</v>
      </c>
      <c r="I55" s="15"/>
      <c r="J55" s="6">
        <v>1000000</v>
      </c>
      <c r="K55" s="22">
        <v>398826.99</v>
      </c>
      <c r="L55" s="22"/>
      <c r="M55" s="4">
        <v>398826.99</v>
      </c>
      <c r="N55" s="7">
        <f t="shared" si="0"/>
        <v>-60.117301</v>
      </c>
    </row>
    <row r="56" spans="1:14" ht="34.5" customHeight="1">
      <c r="A56" s="14" t="s">
        <v>162</v>
      </c>
      <c r="B56" s="14"/>
      <c r="C56" s="14"/>
      <c r="D56" s="14"/>
      <c r="E56" s="14"/>
      <c r="F56" s="15" t="s">
        <v>89</v>
      </c>
      <c r="G56" s="15"/>
      <c r="H56" s="15"/>
      <c r="I56" s="15"/>
      <c r="J56" s="6">
        <v>0</v>
      </c>
      <c r="K56" s="22">
        <v>2635048.16</v>
      </c>
      <c r="L56" s="22"/>
      <c r="M56" s="4">
        <v>2562766.16</v>
      </c>
      <c r="N56" s="7">
        <v>100</v>
      </c>
    </row>
    <row r="57" spans="1:14" ht="23.25" customHeight="1">
      <c r="A57" s="14" t="s">
        <v>58</v>
      </c>
      <c r="B57" s="14"/>
      <c r="C57" s="14"/>
      <c r="D57" s="14"/>
      <c r="E57" s="14"/>
      <c r="F57" s="15" t="s">
        <v>89</v>
      </c>
      <c r="G57" s="15"/>
      <c r="H57" s="15" t="s">
        <v>13</v>
      </c>
      <c r="I57" s="15"/>
      <c r="J57" s="6">
        <v>0</v>
      </c>
      <c r="K57" s="22">
        <v>2635048.16</v>
      </c>
      <c r="L57" s="22"/>
      <c r="M57" s="4">
        <v>2562766.16</v>
      </c>
      <c r="N57" s="7">
        <v>100</v>
      </c>
    </row>
    <row r="58" spans="1:14" ht="15" customHeight="1">
      <c r="A58" s="14" t="s">
        <v>90</v>
      </c>
      <c r="B58" s="14"/>
      <c r="C58" s="14"/>
      <c r="D58" s="14"/>
      <c r="E58" s="14"/>
      <c r="F58" s="15" t="s">
        <v>91</v>
      </c>
      <c r="G58" s="15"/>
      <c r="H58" s="15"/>
      <c r="I58" s="15"/>
      <c r="J58" s="6">
        <v>0</v>
      </c>
      <c r="K58" s="22">
        <v>17702550.15</v>
      </c>
      <c r="L58" s="22"/>
      <c r="M58" s="4">
        <v>17702550.15</v>
      </c>
      <c r="N58" s="7">
        <v>100</v>
      </c>
    </row>
    <row r="59" spans="1:14" ht="23.25" customHeight="1">
      <c r="A59" s="14" t="s">
        <v>92</v>
      </c>
      <c r="B59" s="14"/>
      <c r="C59" s="14"/>
      <c r="D59" s="14"/>
      <c r="E59" s="14"/>
      <c r="F59" s="15" t="s">
        <v>91</v>
      </c>
      <c r="G59" s="15"/>
      <c r="H59" s="15" t="s">
        <v>104</v>
      </c>
      <c r="I59" s="15"/>
      <c r="J59" s="6">
        <v>0</v>
      </c>
      <c r="K59" s="22">
        <v>17702550.15</v>
      </c>
      <c r="L59" s="22"/>
      <c r="M59" s="4">
        <v>17702550.15</v>
      </c>
      <c r="N59" s="7">
        <v>100</v>
      </c>
    </row>
    <row r="60" spans="1:14" ht="15" customHeight="1">
      <c r="A60" s="14" t="s">
        <v>149</v>
      </c>
      <c r="B60" s="14"/>
      <c r="C60" s="14"/>
      <c r="D60" s="14"/>
      <c r="E60" s="14"/>
      <c r="F60" s="15" t="s">
        <v>150</v>
      </c>
      <c r="G60" s="15"/>
      <c r="H60" s="15"/>
      <c r="I60" s="15"/>
      <c r="J60" s="6">
        <v>0</v>
      </c>
      <c r="K60" s="22">
        <v>134991</v>
      </c>
      <c r="L60" s="22"/>
      <c r="M60" s="4">
        <v>99991</v>
      </c>
      <c r="N60" s="7">
        <v>100</v>
      </c>
    </row>
    <row r="61" spans="1:14" ht="23.25" customHeight="1">
      <c r="A61" s="14" t="s">
        <v>151</v>
      </c>
      <c r="B61" s="14"/>
      <c r="C61" s="14"/>
      <c r="D61" s="14"/>
      <c r="E61" s="14"/>
      <c r="F61" s="15" t="s">
        <v>152</v>
      </c>
      <c r="G61" s="15"/>
      <c r="H61" s="15"/>
      <c r="I61" s="15"/>
      <c r="J61" s="6">
        <v>0</v>
      </c>
      <c r="K61" s="22">
        <v>134991</v>
      </c>
      <c r="L61" s="22"/>
      <c r="M61" s="4">
        <v>99991</v>
      </c>
      <c r="N61" s="7">
        <v>100</v>
      </c>
    </row>
    <row r="62" spans="1:14" ht="23.25" customHeight="1">
      <c r="A62" s="14" t="s">
        <v>58</v>
      </c>
      <c r="B62" s="14"/>
      <c r="C62" s="14"/>
      <c r="D62" s="14"/>
      <c r="E62" s="14"/>
      <c r="F62" s="15" t="s">
        <v>152</v>
      </c>
      <c r="G62" s="15"/>
      <c r="H62" s="15" t="s">
        <v>13</v>
      </c>
      <c r="I62" s="15"/>
      <c r="J62" s="6">
        <v>0</v>
      </c>
      <c r="K62" s="22">
        <v>134991</v>
      </c>
      <c r="L62" s="22"/>
      <c r="M62" s="4">
        <v>99991</v>
      </c>
      <c r="N62" s="7">
        <v>100</v>
      </c>
    </row>
    <row r="63" spans="1:14" ht="23.25" customHeight="1">
      <c r="A63" s="14" t="s">
        <v>144</v>
      </c>
      <c r="B63" s="14"/>
      <c r="C63" s="14"/>
      <c r="D63" s="14"/>
      <c r="E63" s="14"/>
      <c r="F63" s="15" t="s">
        <v>67</v>
      </c>
      <c r="G63" s="15"/>
      <c r="H63" s="15"/>
      <c r="I63" s="15"/>
      <c r="J63" s="6">
        <v>0</v>
      </c>
      <c r="K63" s="22">
        <v>99669.45</v>
      </c>
      <c r="L63" s="22"/>
      <c r="M63" s="4">
        <v>99669.45</v>
      </c>
      <c r="N63" s="7">
        <v>100</v>
      </c>
    </row>
    <row r="64" spans="1:14" ht="23.25" customHeight="1">
      <c r="A64" s="14" t="s">
        <v>145</v>
      </c>
      <c r="B64" s="14"/>
      <c r="C64" s="14"/>
      <c r="D64" s="14"/>
      <c r="E64" s="14"/>
      <c r="F64" s="15" t="s">
        <v>68</v>
      </c>
      <c r="G64" s="15"/>
      <c r="H64" s="15"/>
      <c r="I64" s="15"/>
      <c r="J64" s="6">
        <v>0</v>
      </c>
      <c r="K64" s="22">
        <v>99669.45</v>
      </c>
      <c r="L64" s="22"/>
      <c r="M64" s="4">
        <v>99669.45</v>
      </c>
      <c r="N64" s="7">
        <v>100</v>
      </c>
    </row>
    <row r="65" spans="1:14" ht="15" customHeight="1">
      <c r="A65" s="14" t="s">
        <v>36</v>
      </c>
      <c r="B65" s="14"/>
      <c r="C65" s="14"/>
      <c r="D65" s="14"/>
      <c r="E65" s="14"/>
      <c r="F65" s="15" t="s">
        <v>69</v>
      </c>
      <c r="G65" s="15"/>
      <c r="H65" s="15"/>
      <c r="I65" s="15"/>
      <c r="J65" s="6">
        <v>0</v>
      </c>
      <c r="K65" s="22">
        <v>99669.45</v>
      </c>
      <c r="L65" s="22"/>
      <c r="M65" s="4">
        <v>99669.45</v>
      </c>
      <c r="N65" s="7">
        <v>100</v>
      </c>
    </row>
    <row r="66" spans="1:14" ht="23.25" customHeight="1">
      <c r="A66" s="14" t="s">
        <v>58</v>
      </c>
      <c r="B66" s="14"/>
      <c r="C66" s="14"/>
      <c r="D66" s="14"/>
      <c r="E66" s="14"/>
      <c r="F66" s="15" t="s">
        <v>69</v>
      </c>
      <c r="G66" s="15"/>
      <c r="H66" s="15" t="s">
        <v>13</v>
      </c>
      <c r="I66" s="15"/>
      <c r="J66" s="6">
        <v>0</v>
      </c>
      <c r="K66" s="22">
        <v>99669.45</v>
      </c>
      <c r="L66" s="22"/>
      <c r="M66" s="4">
        <v>99669.45</v>
      </c>
      <c r="N66" s="7">
        <v>100</v>
      </c>
    </row>
    <row r="67" spans="1:14" ht="23.25" customHeight="1">
      <c r="A67" s="14" t="s">
        <v>157</v>
      </c>
      <c r="B67" s="14"/>
      <c r="C67" s="14"/>
      <c r="D67" s="14"/>
      <c r="E67" s="14"/>
      <c r="F67" s="15" t="s">
        <v>74</v>
      </c>
      <c r="G67" s="15"/>
      <c r="H67" s="15"/>
      <c r="I67" s="15"/>
      <c r="J67" s="6">
        <v>80000</v>
      </c>
      <c r="K67" s="22">
        <v>621830</v>
      </c>
      <c r="L67" s="22"/>
      <c r="M67" s="4">
        <v>442880</v>
      </c>
      <c r="N67" s="7" t="s">
        <v>188</v>
      </c>
    </row>
    <row r="68" spans="1:14" ht="23.25" customHeight="1">
      <c r="A68" s="14" t="s">
        <v>158</v>
      </c>
      <c r="B68" s="14"/>
      <c r="C68" s="14"/>
      <c r="D68" s="14"/>
      <c r="E68" s="14"/>
      <c r="F68" s="15" t="s">
        <v>75</v>
      </c>
      <c r="G68" s="15"/>
      <c r="H68" s="15"/>
      <c r="I68" s="15"/>
      <c r="J68" s="6">
        <v>80000</v>
      </c>
      <c r="K68" s="22">
        <v>621830</v>
      </c>
      <c r="L68" s="22"/>
      <c r="M68" s="4">
        <v>442880</v>
      </c>
      <c r="N68" s="7" t="s">
        <v>188</v>
      </c>
    </row>
    <row r="69" spans="1:14" ht="15" customHeight="1">
      <c r="A69" s="14" t="s">
        <v>45</v>
      </c>
      <c r="B69" s="14"/>
      <c r="C69" s="14"/>
      <c r="D69" s="14"/>
      <c r="E69" s="14"/>
      <c r="F69" s="15" t="s">
        <v>76</v>
      </c>
      <c r="G69" s="15"/>
      <c r="H69" s="15"/>
      <c r="I69" s="15"/>
      <c r="J69" s="6">
        <v>80000</v>
      </c>
      <c r="K69" s="22">
        <v>621830</v>
      </c>
      <c r="L69" s="22"/>
      <c r="M69" s="4">
        <v>442880</v>
      </c>
      <c r="N69" s="7" t="s">
        <v>188</v>
      </c>
    </row>
    <row r="70" spans="1:14" ht="23.25" customHeight="1">
      <c r="A70" s="14" t="s">
        <v>58</v>
      </c>
      <c r="B70" s="14"/>
      <c r="C70" s="14"/>
      <c r="D70" s="14"/>
      <c r="E70" s="14"/>
      <c r="F70" s="15" t="s">
        <v>76</v>
      </c>
      <c r="G70" s="15"/>
      <c r="H70" s="15" t="s">
        <v>13</v>
      </c>
      <c r="I70" s="15"/>
      <c r="J70" s="6">
        <v>80000</v>
      </c>
      <c r="K70" s="22">
        <v>621830</v>
      </c>
      <c r="L70" s="22"/>
      <c r="M70" s="4">
        <v>442880</v>
      </c>
      <c r="N70" s="7" t="s">
        <v>188</v>
      </c>
    </row>
    <row r="71" spans="1:14" ht="23.25" customHeight="1">
      <c r="A71" s="14" t="s">
        <v>141</v>
      </c>
      <c r="B71" s="14"/>
      <c r="C71" s="14"/>
      <c r="D71" s="14"/>
      <c r="E71" s="14"/>
      <c r="F71" s="15" t="s">
        <v>59</v>
      </c>
      <c r="G71" s="15"/>
      <c r="H71" s="15"/>
      <c r="I71" s="15"/>
      <c r="J71" s="6">
        <v>0</v>
      </c>
      <c r="K71" s="22">
        <v>977230.91</v>
      </c>
      <c r="L71" s="22"/>
      <c r="M71" s="4">
        <v>968308.21</v>
      </c>
      <c r="N71" s="7">
        <v>100</v>
      </c>
    </row>
    <row r="72" spans="1:14" ht="23.25" customHeight="1">
      <c r="A72" s="14" t="s">
        <v>142</v>
      </c>
      <c r="B72" s="14"/>
      <c r="C72" s="14"/>
      <c r="D72" s="14"/>
      <c r="E72" s="14"/>
      <c r="F72" s="15" t="s">
        <v>60</v>
      </c>
      <c r="G72" s="15"/>
      <c r="H72" s="15"/>
      <c r="I72" s="15"/>
      <c r="J72" s="6">
        <v>0</v>
      </c>
      <c r="K72" s="22">
        <v>977230.91</v>
      </c>
      <c r="L72" s="22"/>
      <c r="M72" s="4">
        <v>968308.21</v>
      </c>
      <c r="N72" s="7">
        <v>100</v>
      </c>
    </row>
    <row r="73" spans="1:14" ht="23.25" customHeight="1">
      <c r="A73" s="14" t="s">
        <v>61</v>
      </c>
      <c r="B73" s="14"/>
      <c r="C73" s="14"/>
      <c r="D73" s="14"/>
      <c r="E73" s="14"/>
      <c r="F73" s="15" t="s">
        <v>62</v>
      </c>
      <c r="G73" s="15"/>
      <c r="H73" s="15"/>
      <c r="I73" s="15"/>
      <c r="J73" s="6">
        <v>0</v>
      </c>
      <c r="K73" s="22">
        <v>171200</v>
      </c>
      <c r="L73" s="22"/>
      <c r="M73" s="4">
        <v>171200</v>
      </c>
      <c r="N73" s="7">
        <v>100</v>
      </c>
    </row>
    <row r="74" spans="1:14" ht="23.25" customHeight="1">
      <c r="A74" s="14" t="s">
        <v>58</v>
      </c>
      <c r="B74" s="14"/>
      <c r="C74" s="14"/>
      <c r="D74" s="14"/>
      <c r="E74" s="14"/>
      <c r="F74" s="15" t="s">
        <v>62</v>
      </c>
      <c r="G74" s="15"/>
      <c r="H74" s="15" t="s">
        <v>13</v>
      </c>
      <c r="I74" s="15"/>
      <c r="J74" s="6">
        <v>0</v>
      </c>
      <c r="K74" s="22">
        <v>171200</v>
      </c>
      <c r="L74" s="22"/>
      <c r="M74" s="4">
        <v>171200</v>
      </c>
      <c r="N74" s="7">
        <v>100</v>
      </c>
    </row>
    <row r="75" spans="1:14" ht="15" customHeight="1">
      <c r="A75" s="14" t="s">
        <v>43</v>
      </c>
      <c r="B75" s="14"/>
      <c r="C75" s="14"/>
      <c r="D75" s="14"/>
      <c r="E75" s="14"/>
      <c r="F75" s="15" t="s">
        <v>63</v>
      </c>
      <c r="G75" s="15"/>
      <c r="H75" s="15"/>
      <c r="I75" s="15"/>
      <c r="J75" s="6">
        <v>0</v>
      </c>
      <c r="K75" s="22">
        <v>415694.2</v>
      </c>
      <c r="L75" s="22"/>
      <c r="M75" s="4">
        <v>406771.5</v>
      </c>
      <c r="N75" s="7">
        <v>100</v>
      </c>
    </row>
    <row r="76" spans="1:14" ht="23.25" customHeight="1">
      <c r="A76" s="14" t="s">
        <v>58</v>
      </c>
      <c r="B76" s="14"/>
      <c r="C76" s="14"/>
      <c r="D76" s="14"/>
      <c r="E76" s="14"/>
      <c r="F76" s="15" t="s">
        <v>63</v>
      </c>
      <c r="G76" s="15"/>
      <c r="H76" s="15" t="s">
        <v>13</v>
      </c>
      <c r="I76" s="15"/>
      <c r="J76" s="6">
        <v>0</v>
      </c>
      <c r="K76" s="22">
        <v>415694.2</v>
      </c>
      <c r="L76" s="22"/>
      <c r="M76" s="4">
        <v>406771.5</v>
      </c>
      <c r="N76" s="7">
        <v>100</v>
      </c>
    </row>
    <row r="77" spans="1:14" ht="23.25" customHeight="1">
      <c r="A77" s="14" t="s">
        <v>132</v>
      </c>
      <c r="B77" s="14"/>
      <c r="C77" s="14"/>
      <c r="D77" s="14"/>
      <c r="E77" s="14"/>
      <c r="F77" s="15" t="s">
        <v>63</v>
      </c>
      <c r="G77" s="15"/>
      <c r="H77" s="15" t="s">
        <v>133</v>
      </c>
      <c r="I77" s="15"/>
      <c r="J77" s="6">
        <v>0</v>
      </c>
      <c r="K77" s="22">
        <v>415694.2</v>
      </c>
      <c r="L77" s="22"/>
      <c r="M77" s="4">
        <v>406771.5</v>
      </c>
      <c r="N77" s="7">
        <v>100</v>
      </c>
    </row>
    <row r="78" spans="1:14" ht="15" customHeight="1">
      <c r="A78" s="14" t="s">
        <v>64</v>
      </c>
      <c r="B78" s="14"/>
      <c r="C78" s="14"/>
      <c r="D78" s="14"/>
      <c r="E78" s="14"/>
      <c r="F78" s="15" t="s">
        <v>65</v>
      </c>
      <c r="G78" s="15"/>
      <c r="H78" s="15"/>
      <c r="I78" s="15"/>
      <c r="J78" s="6">
        <v>0</v>
      </c>
      <c r="K78" s="22">
        <v>390336.71</v>
      </c>
      <c r="L78" s="22"/>
      <c r="M78" s="4">
        <v>390336.71</v>
      </c>
      <c r="N78" s="7">
        <v>100</v>
      </c>
    </row>
    <row r="79" spans="1:14" ht="15" customHeight="1">
      <c r="A79" s="14" t="s">
        <v>14</v>
      </c>
      <c r="B79" s="14"/>
      <c r="C79" s="14"/>
      <c r="D79" s="14"/>
      <c r="E79" s="14"/>
      <c r="F79" s="15" t="s">
        <v>65</v>
      </c>
      <c r="G79" s="15"/>
      <c r="H79" s="15" t="s">
        <v>15</v>
      </c>
      <c r="I79" s="15"/>
      <c r="J79" s="6">
        <v>0</v>
      </c>
      <c r="K79" s="22">
        <v>390336.71</v>
      </c>
      <c r="L79" s="22"/>
      <c r="M79" s="4">
        <v>390336.71</v>
      </c>
      <c r="N79" s="7">
        <v>100</v>
      </c>
    </row>
    <row r="80" spans="1:14" ht="23.25" customHeight="1">
      <c r="A80" s="14" t="s">
        <v>130</v>
      </c>
      <c r="B80" s="14"/>
      <c r="C80" s="14"/>
      <c r="D80" s="14"/>
      <c r="E80" s="14"/>
      <c r="F80" s="15" t="s">
        <v>49</v>
      </c>
      <c r="G80" s="15"/>
      <c r="H80" s="15"/>
      <c r="I80" s="15"/>
      <c r="J80" s="6">
        <v>7811400</v>
      </c>
      <c r="K80" s="22">
        <v>12583620.92</v>
      </c>
      <c r="L80" s="22"/>
      <c r="M80" s="4">
        <v>12244401.6</v>
      </c>
      <c r="N80" s="7">
        <f t="shared" si="0"/>
        <v>56.75041093786004</v>
      </c>
    </row>
    <row r="81" spans="1:14" ht="23.25" customHeight="1">
      <c r="A81" s="14" t="s">
        <v>131</v>
      </c>
      <c r="B81" s="14"/>
      <c r="C81" s="14"/>
      <c r="D81" s="14"/>
      <c r="E81" s="14"/>
      <c r="F81" s="15" t="s">
        <v>50</v>
      </c>
      <c r="G81" s="15"/>
      <c r="H81" s="15"/>
      <c r="I81" s="15"/>
      <c r="J81" s="6">
        <v>7811400</v>
      </c>
      <c r="K81" s="22">
        <v>12583620.92</v>
      </c>
      <c r="L81" s="22"/>
      <c r="M81" s="4">
        <v>12244401.6</v>
      </c>
      <c r="N81" s="7">
        <f aca="true" t="shared" si="1" ref="N81:N103">SUM(M81/J81*100)-100</f>
        <v>56.75041093786004</v>
      </c>
    </row>
    <row r="82" spans="1:14" ht="15" customHeight="1">
      <c r="A82" s="14" t="s">
        <v>56</v>
      </c>
      <c r="B82" s="14"/>
      <c r="C82" s="14"/>
      <c r="D82" s="14"/>
      <c r="E82" s="14"/>
      <c r="F82" s="15" t="s">
        <v>51</v>
      </c>
      <c r="G82" s="15"/>
      <c r="H82" s="15"/>
      <c r="I82" s="15"/>
      <c r="J82" s="6">
        <v>6973500</v>
      </c>
      <c r="K82" s="22">
        <v>10904235.57</v>
      </c>
      <c r="L82" s="22"/>
      <c r="M82" s="4">
        <v>10608619.74</v>
      </c>
      <c r="N82" s="7">
        <f t="shared" si="1"/>
        <v>52.12762228436222</v>
      </c>
    </row>
    <row r="83" spans="1:14" ht="34.5" customHeight="1">
      <c r="A83" s="14" t="s">
        <v>57</v>
      </c>
      <c r="B83" s="14"/>
      <c r="C83" s="14"/>
      <c r="D83" s="14"/>
      <c r="E83" s="14"/>
      <c r="F83" s="15" t="s">
        <v>51</v>
      </c>
      <c r="G83" s="15"/>
      <c r="H83" s="15" t="s">
        <v>12</v>
      </c>
      <c r="I83" s="15"/>
      <c r="J83" s="6">
        <v>5676700</v>
      </c>
      <c r="K83" s="22">
        <v>9138026</v>
      </c>
      <c r="L83" s="22"/>
      <c r="M83" s="4">
        <v>8924263.75</v>
      </c>
      <c r="N83" s="7">
        <f t="shared" si="1"/>
        <v>57.20865555692566</v>
      </c>
    </row>
    <row r="84" spans="1:14" ht="23.25" customHeight="1">
      <c r="A84" s="14" t="s">
        <v>58</v>
      </c>
      <c r="B84" s="14"/>
      <c r="C84" s="14"/>
      <c r="D84" s="14"/>
      <c r="E84" s="14"/>
      <c r="F84" s="15" t="s">
        <v>51</v>
      </c>
      <c r="G84" s="15"/>
      <c r="H84" s="15" t="s">
        <v>13</v>
      </c>
      <c r="I84" s="15"/>
      <c r="J84" s="6">
        <v>1121800</v>
      </c>
      <c r="K84" s="22">
        <v>1741209.57</v>
      </c>
      <c r="L84" s="22"/>
      <c r="M84" s="4">
        <v>1659355.99</v>
      </c>
      <c r="N84" s="7">
        <f t="shared" si="1"/>
        <v>47.919057764307354</v>
      </c>
    </row>
    <row r="85" spans="1:14" ht="15" customHeight="1">
      <c r="A85" s="14" t="s">
        <v>14</v>
      </c>
      <c r="B85" s="14"/>
      <c r="C85" s="14"/>
      <c r="D85" s="14"/>
      <c r="E85" s="14"/>
      <c r="F85" s="15" t="s">
        <v>51</v>
      </c>
      <c r="G85" s="15"/>
      <c r="H85" s="15" t="s">
        <v>15</v>
      </c>
      <c r="I85" s="15"/>
      <c r="J85" s="6">
        <v>175000</v>
      </c>
      <c r="K85" s="22">
        <v>25000</v>
      </c>
      <c r="L85" s="22"/>
      <c r="M85" s="4">
        <v>25000</v>
      </c>
      <c r="N85" s="7">
        <f t="shared" si="1"/>
        <v>-85.71428571428572</v>
      </c>
    </row>
    <row r="86" spans="1:14" ht="23.25" customHeight="1">
      <c r="A86" s="14" t="s">
        <v>47</v>
      </c>
      <c r="B86" s="14"/>
      <c r="C86" s="14"/>
      <c r="D86" s="14"/>
      <c r="E86" s="14"/>
      <c r="F86" s="15" t="s">
        <v>52</v>
      </c>
      <c r="G86" s="15"/>
      <c r="H86" s="15"/>
      <c r="I86" s="15"/>
      <c r="J86" s="6">
        <v>775900</v>
      </c>
      <c r="K86" s="22">
        <v>1592880</v>
      </c>
      <c r="L86" s="22"/>
      <c r="M86" s="4">
        <v>1549276.51</v>
      </c>
      <c r="N86" s="7">
        <f t="shared" si="1"/>
        <v>99.67476607810283</v>
      </c>
    </row>
    <row r="87" spans="1:14" ht="34.5" customHeight="1">
      <c r="A87" s="14" t="s">
        <v>57</v>
      </c>
      <c r="B87" s="14"/>
      <c r="C87" s="14"/>
      <c r="D87" s="14"/>
      <c r="E87" s="14"/>
      <c r="F87" s="15" t="s">
        <v>52</v>
      </c>
      <c r="G87" s="15"/>
      <c r="H87" s="15" t="s">
        <v>12</v>
      </c>
      <c r="I87" s="15"/>
      <c r="J87" s="6">
        <v>775900</v>
      </c>
      <c r="K87" s="22">
        <v>1592880</v>
      </c>
      <c r="L87" s="22"/>
      <c r="M87" s="4">
        <v>1549276.51</v>
      </c>
      <c r="N87" s="7">
        <f t="shared" si="1"/>
        <v>99.67476607810283</v>
      </c>
    </row>
    <row r="88" spans="1:14" ht="23.25" customHeight="1">
      <c r="A88" s="14" t="s">
        <v>109</v>
      </c>
      <c r="B88" s="14"/>
      <c r="C88" s="14"/>
      <c r="D88" s="14"/>
      <c r="E88" s="14"/>
      <c r="F88" s="15" t="s">
        <v>118</v>
      </c>
      <c r="G88" s="15"/>
      <c r="H88" s="15"/>
      <c r="I88" s="15"/>
      <c r="J88" s="6">
        <v>62000</v>
      </c>
      <c r="K88" s="22">
        <v>86505.35</v>
      </c>
      <c r="L88" s="22"/>
      <c r="M88" s="4">
        <v>86505.35</v>
      </c>
      <c r="N88" s="7">
        <f t="shared" si="1"/>
        <v>39.524758064516135</v>
      </c>
    </row>
    <row r="89" spans="1:14" ht="23.25" customHeight="1">
      <c r="A89" s="14" t="s">
        <v>58</v>
      </c>
      <c r="B89" s="14"/>
      <c r="C89" s="14"/>
      <c r="D89" s="14"/>
      <c r="E89" s="14"/>
      <c r="F89" s="15" t="s">
        <v>118</v>
      </c>
      <c r="G89" s="15"/>
      <c r="H89" s="15" t="s">
        <v>13</v>
      </c>
      <c r="I89" s="15"/>
      <c r="J89" s="6">
        <v>62000</v>
      </c>
      <c r="K89" s="22">
        <v>86505.35</v>
      </c>
      <c r="L89" s="22"/>
      <c r="M89" s="4">
        <v>86505.35</v>
      </c>
      <c r="N89" s="7">
        <f t="shared" si="1"/>
        <v>39.524758064516135</v>
      </c>
    </row>
    <row r="90" spans="1:14" ht="34.5" customHeight="1">
      <c r="A90" s="18" t="s">
        <v>163</v>
      </c>
      <c r="B90" s="18"/>
      <c r="C90" s="18"/>
      <c r="D90" s="18"/>
      <c r="E90" s="18"/>
      <c r="F90" s="17" t="s">
        <v>93</v>
      </c>
      <c r="G90" s="17"/>
      <c r="H90" s="17"/>
      <c r="I90" s="17"/>
      <c r="J90" s="5">
        <v>9501945.48</v>
      </c>
      <c r="K90" s="21">
        <v>35674265.41</v>
      </c>
      <c r="L90" s="21"/>
      <c r="M90" s="3">
        <v>35589246.99</v>
      </c>
      <c r="N90" s="7" t="s">
        <v>194</v>
      </c>
    </row>
    <row r="91" spans="1:14" ht="15" customHeight="1">
      <c r="A91" s="14" t="s">
        <v>164</v>
      </c>
      <c r="B91" s="14"/>
      <c r="C91" s="14"/>
      <c r="D91" s="14"/>
      <c r="E91" s="14"/>
      <c r="F91" s="15" t="s">
        <v>165</v>
      </c>
      <c r="G91" s="15"/>
      <c r="H91" s="15"/>
      <c r="I91" s="15"/>
      <c r="J91" s="6">
        <v>0</v>
      </c>
      <c r="K91" s="22">
        <v>21930671.14</v>
      </c>
      <c r="L91" s="22"/>
      <c r="M91" s="4">
        <v>21845652.72</v>
      </c>
      <c r="N91" s="7">
        <v>100</v>
      </c>
    </row>
    <row r="92" spans="1:14" ht="34.5" customHeight="1">
      <c r="A92" s="14" t="s">
        <v>166</v>
      </c>
      <c r="B92" s="14"/>
      <c r="C92" s="14"/>
      <c r="D92" s="14"/>
      <c r="E92" s="14"/>
      <c r="F92" s="15" t="s">
        <v>167</v>
      </c>
      <c r="G92" s="15"/>
      <c r="H92" s="15"/>
      <c r="I92" s="15"/>
      <c r="J92" s="6">
        <v>0</v>
      </c>
      <c r="K92" s="22">
        <v>21770247.6</v>
      </c>
      <c r="L92" s="22"/>
      <c r="M92" s="4">
        <v>21685229.18</v>
      </c>
      <c r="N92" s="7">
        <v>100</v>
      </c>
    </row>
    <row r="93" spans="1:14" ht="23.25" customHeight="1">
      <c r="A93" s="14" t="s">
        <v>58</v>
      </c>
      <c r="B93" s="14"/>
      <c r="C93" s="14"/>
      <c r="D93" s="14"/>
      <c r="E93" s="14"/>
      <c r="F93" s="15" t="s">
        <v>167</v>
      </c>
      <c r="G93" s="15"/>
      <c r="H93" s="15" t="s">
        <v>13</v>
      </c>
      <c r="I93" s="15"/>
      <c r="J93" s="6">
        <v>0</v>
      </c>
      <c r="K93" s="22">
        <v>21770247.6</v>
      </c>
      <c r="L93" s="22"/>
      <c r="M93" s="4">
        <v>21685229.18</v>
      </c>
      <c r="N93" s="7">
        <v>100</v>
      </c>
    </row>
    <row r="94" spans="1:14" ht="34.5" customHeight="1">
      <c r="A94" s="14" t="s">
        <v>168</v>
      </c>
      <c r="B94" s="14"/>
      <c r="C94" s="14"/>
      <c r="D94" s="14"/>
      <c r="E94" s="14"/>
      <c r="F94" s="15" t="s">
        <v>169</v>
      </c>
      <c r="G94" s="15"/>
      <c r="H94" s="15"/>
      <c r="I94" s="15"/>
      <c r="J94" s="6">
        <v>0</v>
      </c>
      <c r="K94" s="22">
        <v>160423.54</v>
      </c>
      <c r="L94" s="22"/>
      <c r="M94" s="4">
        <v>160423.54</v>
      </c>
      <c r="N94" s="7">
        <v>100</v>
      </c>
    </row>
    <row r="95" spans="1:14" ht="23.25" customHeight="1">
      <c r="A95" s="14" t="s">
        <v>58</v>
      </c>
      <c r="B95" s="14"/>
      <c r="C95" s="14"/>
      <c r="D95" s="14"/>
      <c r="E95" s="14"/>
      <c r="F95" s="15" t="s">
        <v>169</v>
      </c>
      <c r="G95" s="15"/>
      <c r="H95" s="15" t="s">
        <v>13</v>
      </c>
      <c r="I95" s="15"/>
      <c r="J95" s="6">
        <v>0</v>
      </c>
      <c r="K95" s="22">
        <v>160423.54</v>
      </c>
      <c r="L95" s="22"/>
      <c r="M95" s="4">
        <v>160423.54</v>
      </c>
      <c r="N95" s="7">
        <v>100</v>
      </c>
    </row>
    <row r="96" spans="1:14" ht="15" customHeight="1">
      <c r="A96" s="14" t="s">
        <v>170</v>
      </c>
      <c r="B96" s="14"/>
      <c r="C96" s="14"/>
      <c r="D96" s="14"/>
      <c r="E96" s="14"/>
      <c r="F96" s="15" t="s">
        <v>107</v>
      </c>
      <c r="G96" s="15"/>
      <c r="H96" s="15"/>
      <c r="I96" s="15"/>
      <c r="J96" s="6">
        <v>0</v>
      </c>
      <c r="K96" s="22">
        <v>4241651.66</v>
      </c>
      <c r="L96" s="22"/>
      <c r="M96" s="4">
        <v>4241651.66</v>
      </c>
      <c r="N96" s="7">
        <v>100</v>
      </c>
    </row>
    <row r="97" spans="1:14" ht="23.25" customHeight="1">
      <c r="A97" s="14" t="s">
        <v>108</v>
      </c>
      <c r="B97" s="14"/>
      <c r="C97" s="14"/>
      <c r="D97" s="14"/>
      <c r="E97" s="14"/>
      <c r="F97" s="15" t="s">
        <v>120</v>
      </c>
      <c r="G97" s="15"/>
      <c r="H97" s="15"/>
      <c r="I97" s="15"/>
      <c r="J97" s="6">
        <v>0</v>
      </c>
      <c r="K97" s="22">
        <v>134137.79</v>
      </c>
      <c r="L97" s="22"/>
      <c r="M97" s="4">
        <v>134137.79</v>
      </c>
      <c r="N97" s="7">
        <v>100</v>
      </c>
    </row>
    <row r="98" spans="1:14" ht="23.25" customHeight="1">
      <c r="A98" s="14" t="s">
        <v>58</v>
      </c>
      <c r="B98" s="14"/>
      <c r="C98" s="14"/>
      <c r="D98" s="14"/>
      <c r="E98" s="14"/>
      <c r="F98" s="15" t="s">
        <v>120</v>
      </c>
      <c r="G98" s="15"/>
      <c r="H98" s="15" t="s">
        <v>13</v>
      </c>
      <c r="I98" s="15"/>
      <c r="J98" s="6">
        <v>0</v>
      </c>
      <c r="K98" s="22">
        <v>134137.79</v>
      </c>
      <c r="L98" s="22"/>
      <c r="M98" s="4">
        <v>134137.79</v>
      </c>
      <c r="N98" s="7">
        <v>100</v>
      </c>
    </row>
    <row r="99" spans="1:14" ht="34.5" customHeight="1">
      <c r="A99" s="14" t="s">
        <v>171</v>
      </c>
      <c r="B99" s="14"/>
      <c r="C99" s="14"/>
      <c r="D99" s="14"/>
      <c r="E99" s="14"/>
      <c r="F99" s="15" t="s">
        <v>172</v>
      </c>
      <c r="G99" s="15"/>
      <c r="H99" s="15"/>
      <c r="I99" s="15"/>
      <c r="J99" s="6">
        <v>0</v>
      </c>
      <c r="K99" s="22">
        <v>4107513.87</v>
      </c>
      <c r="L99" s="22"/>
      <c r="M99" s="4">
        <v>4107513.87</v>
      </c>
      <c r="N99" s="7">
        <v>100</v>
      </c>
    </row>
    <row r="100" spans="1:14" ht="23.25" customHeight="1">
      <c r="A100" s="14" t="s">
        <v>58</v>
      </c>
      <c r="B100" s="14"/>
      <c r="C100" s="14"/>
      <c r="D100" s="14"/>
      <c r="E100" s="14"/>
      <c r="F100" s="15" t="s">
        <v>172</v>
      </c>
      <c r="G100" s="15"/>
      <c r="H100" s="15" t="s">
        <v>13</v>
      </c>
      <c r="I100" s="15"/>
      <c r="J100" s="6">
        <v>0</v>
      </c>
      <c r="K100" s="22">
        <v>4107513.87</v>
      </c>
      <c r="L100" s="22"/>
      <c r="M100" s="4">
        <v>4107513.87</v>
      </c>
      <c r="N100" s="7">
        <v>100</v>
      </c>
    </row>
    <row r="101" spans="1:14" ht="15" customHeight="1">
      <c r="A101" s="14" t="s">
        <v>173</v>
      </c>
      <c r="B101" s="14"/>
      <c r="C101" s="14"/>
      <c r="D101" s="14"/>
      <c r="E101" s="14"/>
      <c r="F101" s="15" t="s">
        <v>94</v>
      </c>
      <c r="G101" s="15"/>
      <c r="H101" s="15"/>
      <c r="I101" s="15"/>
      <c r="J101" s="6">
        <v>9501945.48</v>
      </c>
      <c r="K101" s="22">
        <v>9501942.61</v>
      </c>
      <c r="L101" s="22"/>
      <c r="M101" s="4">
        <v>9501942.61</v>
      </c>
      <c r="N101" s="7">
        <f t="shared" si="1"/>
        <v>-3.0204340859540935E-05</v>
      </c>
    </row>
    <row r="102" spans="1:14" ht="15" customHeight="1">
      <c r="A102" s="14" t="s">
        <v>95</v>
      </c>
      <c r="B102" s="14"/>
      <c r="C102" s="14"/>
      <c r="D102" s="14"/>
      <c r="E102" s="14"/>
      <c r="F102" s="15" t="s">
        <v>96</v>
      </c>
      <c r="G102" s="15"/>
      <c r="H102" s="15"/>
      <c r="I102" s="15"/>
      <c r="J102" s="6">
        <v>9501945.48</v>
      </c>
      <c r="K102" s="22">
        <v>9501942.61</v>
      </c>
      <c r="L102" s="22"/>
      <c r="M102" s="4">
        <v>9501942.61</v>
      </c>
      <c r="N102" s="7">
        <f t="shared" si="1"/>
        <v>-3.0204340859540935E-05</v>
      </c>
    </row>
    <row r="103" spans="1:14" ht="23.25" customHeight="1">
      <c r="A103" s="14" t="s">
        <v>58</v>
      </c>
      <c r="B103" s="14"/>
      <c r="C103" s="14"/>
      <c r="D103" s="14"/>
      <c r="E103" s="14"/>
      <c r="F103" s="15" t="s">
        <v>96</v>
      </c>
      <c r="G103" s="15"/>
      <c r="H103" s="15" t="s">
        <v>13</v>
      </c>
      <c r="I103" s="15"/>
      <c r="J103" s="6">
        <v>9501945.48</v>
      </c>
      <c r="K103" s="22">
        <v>9501942.61</v>
      </c>
      <c r="L103" s="22"/>
      <c r="M103" s="4">
        <v>9501942.61</v>
      </c>
      <c r="N103" s="7">
        <f t="shared" si="1"/>
        <v>-3.0204340859540935E-05</v>
      </c>
    </row>
    <row r="104" spans="1:14" ht="15" customHeight="1">
      <c r="A104" s="18" t="s">
        <v>178</v>
      </c>
      <c r="B104" s="18"/>
      <c r="C104" s="18"/>
      <c r="D104" s="18"/>
      <c r="E104" s="18"/>
      <c r="F104" s="17" t="s">
        <v>179</v>
      </c>
      <c r="G104" s="17"/>
      <c r="H104" s="17"/>
      <c r="I104" s="17"/>
      <c r="J104" s="5">
        <v>0</v>
      </c>
      <c r="K104" s="21">
        <v>0</v>
      </c>
      <c r="L104" s="21"/>
      <c r="M104" s="3">
        <v>0</v>
      </c>
      <c r="N104" s="8">
        <v>0</v>
      </c>
    </row>
    <row r="105" spans="1:14" ht="15" customHeight="1">
      <c r="A105" s="14" t="s">
        <v>175</v>
      </c>
      <c r="B105" s="14"/>
      <c r="C105" s="14"/>
      <c r="D105" s="14"/>
      <c r="E105" s="14"/>
      <c r="F105" s="15" t="s">
        <v>180</v>
      </c>
      <c r="G105" s="15"/>
      <c r="H105" s="15"/>
      <c r="I105" s="15"/>
      <c r="J105" s="6">
        <v>0</v>
      </c>
      <c r="K105" s="22">
        <v>0</v>
      </c>
      <c r="L105" s="22"/>
      <c r="M105" s="4">
        <v>0</v>
      </c>
      <c r="N105" s="7">
        <v>0</v>
      </c>
    </row>
    <row r="106" spans="1:14" ht="15" customHeight="1">
      <c r="A106" s="14" t="s">
        <v>181</v>
      </c>
      <c r="B106" s="14"/>
      <c r="C106" s="14"/>
      <c r="D106" s="14"/>
      <c r="E106" s="14"/>
      <c r="F106" s="15" t="s">
        <v>180</v>
      </c>
      <c r="G106" s="15"/>
      <c r="H106" s="15" t="s">
        <v>182</v>
      </c>
      <c r="I106" s="15"/>
      <c r="J106" s="6">
        <v>0</v>
      </c>
      <c r="K106" s="22">
        <v>0</v>
      </c>
      <c r="L106" s="22"/>
      <c r="M106" s="4">
        <v>0</v>
      </c>
      <c r="N106" s="7">
        <v>0</v>
      </c>
    </row>
  </sheetData>
  <sheetProtection/>
  <mergeCells count="386">
    <mergeCell ref="A8:N8"/>
    <mergeCell ref="A7:N7"/>
    <mergeCell ref="J1:N1"/>
    <mergeCell ref="J2:N2"/>
    <mergeCell ref="J3:N3"/>
    <mergeCell ref="J4:N4"/>
    <mergeCell ref="A10:N10"/>
    <mergeCell ref="A9:N9"/>
    <mergeCell ref="A106:E106"/>
    <mergeCell ref="F106:G106"/>
    <mergeCell ref="H106:I106"/>
    <mergeCell ref="K106:L106"/>
    <mergeCell ref="A105:E105"/>
    <mergeCell ref="F105:G105"/>
    <mergeCell ref="H105:I105"/>
    <mergeCell ref="K105:L105"/>
    <mergeCell ref="A104:E104"/>
    <mergeCell ref="F104:G104"/>
    <mergeCell ref="H104:I104"/>
    <mergeCell ref="K104:L104"/>
    <mergeCell ref="A103:E103"/>
    <mergeCell ref="F103:G103"/>
    <mergeCell ref="H103:I103"/>
    <mergeCell ref="K103:L103"/>
    <mergeCell ref="A102:E102"/>
    <mergeCell ref="F102:G102"/>
    <mergeCell ref="H102:I102"/>
    <mergeCell ref="K102:L102"/>
    <mergeCell ref="A101:E101"/>
    <mergeCell ref="F101:G101"/>
    <mergeCell ref="H101:I101"/>
    <mergeCell ref="K101:L101"/>
    <mergeCell ref="A100:E100"/>
    <mergeCell ref="F100:G100"/>
    <mergeCell ref="H100:I100"/>
    <mergeCell ref="K100:L100"/>
    <mergeCell ref="A99:E99"/>
    <mergeCell ref="F99:G99"/>
    <mergeCell ref="H99:I99"/>
    <mergeCell ref="K99:L99"/>
    <mergeCell ref="A98:E98"/>
    <mergeCell ref="F98:G98"/>
    <mergeCell ref="H98:I98"/>
    <mergeCell ref="K98:L98"/>
    <mergeCell ref="A97:E97"/>
    <mergeCell ref="F97:G97"/>
    <mergeCell ref="H97:I97"/>
    <mergeCell ref="K97:L97"/>
    <mergeCell ref="A96:E96"/>
    <mergeCell ref="F96:G96"/>
    <mergeCell ref="H96:I96"/>
    <mergeCell ref="K96:L96"/>
    <mergeCell ref="A95:E95"/>
    <mergeCell ref="F95:G95"/>
    <mergeCell ref="H95:I95"/>
    <mergeCell ref="K95:L95"/>
    <mergeCell ref="A94:E94"/>
    <mergeCell ref="F94:G94"/>
    <mergeCell ref="H94:I94"/>
    <mergeCell ref="K94:L94"/>
    <mergeCell ref="A93:E93"/>
    <mergeCell ref="F93:G93"/>
    <mergeCell ref="H93:I93"/>
    <mergeCell ref="K93:L93"/>
    <mergeCell ref="A92:E92"/>
    <mergeCell ref="F92:G92"/>
    <mergeCell ref="H92:I92"/>
    <mergeCell ref="K92:L92"/>
    <mergeCell ref="A91:E91"/>
    <mergeCell ref="F91:G91"/>
    <mergeCell ref="H91:I91"/>
    <mergeCell ref="K91:L91"/>
    <mergeCell ref="A90:E90"/>
    <mergeCell ref="F90:G90"/>
    <mergeCell ref="H90:I90"/>
    <mergeCell ref="K90:L90"/>
    <mergeCell ref="A89:E89"/>
    <mergeCell ref="F89:G89"/>
    <mergeCell ref="H89:I89"/>
    <mergeCell ref="K89:L89"/>
    <mergeCell ref="A88:E88"/>
    <mergeCell ref="F88:G88"/>
    <mergeCell ref="H88:I88"/>
    <mergeCell ref="K88:L88"/>
    <mergeCell ref="A87:E87"/>
    <mergeCell ref="F87:G87"/>
    <mergeCell ref="H87:I87"/>
    <mergeCell ref="K87:L87"/>
    <mergeCell ref="A86:E86"/>
    <mergeCell ref="F86:G86"/>
    <mergeCell ref="H86:I86"/>
    <mergeCell ref="K86:L86"/>
    <mergeCell ref="A85:E85"/>
    <mergeCell ref="F85:G85"/>
    <mergeCell ref="H85:I85"/>
    <mergeCell ref="K85:L85"/>
    <mergeCell ref="A84:E84"/>
    <mergeCell ref="F84:G84"/>
    <mergeCell ref="H84:I84"/>
    <mergeCell ref="K84:L84"/>
    <mergeCell ref="A83:E83"/>
    <mergeCell ref="F83:G83"/>
    <mergeCell ref="H83:I83"/>
    <mergeCell ref="K83:L83"/>
    <mergeCell ref="A82:E82"/>
    <mergeCell ref="F82:G82"/>
    <mergeCell ref="H82:I82"/>
    <mergeCell ref="K82:L82"/>
    <mergeCell ref="A81:E81"/>
    <mergeCell ref="F81:G81"/>
    <mergeCell ref="H81:I81"/>
    <mergeCell ref="K81:L81"/>
    <mergeCell ref="A80:E80"/>
    <mergeCell ref="F80:G80"/>
    <mergeCell ref="H80:I80"/>
    <mergeCell ref="K80:L80"/>
    <mergeCell ref="A79:E79"/>
    <mergeCell ref="F79:G79"/>
    <mergeCell ref="H79:I79"/>
    <mergeCell ref="K79:L79"/>
    <mergeCell ref="A78:E78"/>
    <mergeCell ref="F78:G78"/>
    <mergeCell ref="H78:I78"/>
    <mergeCell ref="K78:L78"/>
    <mergeCell ref="A77:E77"/>
    <mergeCell ref="F77:G77"/>
    <mergeCell ref="H77:I77"/>
    <mergeCell ref="K77:L77"/>
    <mergeCell ref="A76:E76"/>
    <mergeCell ref="F76:G76"/>
    <mergeCell ref="H76:I76"/>
    <mergeCell ref="K76:L76"/>
    <mergeCell ref="A75:E75"/>
    <mergeCell ref="F75:G75"/>
    <mergeCell ref="H75:I75"/>
    <mergeCell ref="K75:L75"/>
    <mergeCell ref="A74:E74"/>
    <mergeCell ref="F74:G74"/>
    <mergeCell ref="H74:I74"/>
    <mergeCell ref="K74:L74"/>
    <mergeCell ref="A73:E73"/>
    <mergeCell ref="F73:G73"/>
    <mergeCell ref="H73:I73"/>
    <mergeCell ref="K73:L73"/>
    <mergeCell ref="A72:E72"/>
    <mergeCell ref="F72:G72"/>
    <mergeCell ref="H72:I72"/>
    <mergeCell ref="K72:L72"/>
    <mergeCell ref="A71:E71"/>
    <mergeCell ref="F71:G71"/>
    <mergeCell ref="H71:I71"/>
    <mergeCell ref="K71:L71"/>
    <mergeCell ref="A70:E70"/>
    <mergeCell ref="F70:G70"/>
    <mergeCell ref="H70:I70"/>
    <mergeCell ref="K70:L70"/>
    <mergeCell ref="A69:E69"/>
    <mergeCell ref="F69:G69"/>
    <mergeCell ref="H69:I69"/>
    <mergeCell ref="K69:L69"/>
    <mergeCell ref="A68:E68"/>
    <mergeCell ref="F68:G68"/>
    <mergeCell ref="H68:I68"/>
    <mergeCell ref="K68:L68"/>
    <mergeCell ref="A67:E67"/>
    <mergeCell ref="F67:G67"/>
    <mergeCell ref="H67:I67"/>
    <mergeCell ref="K67:L67"/>
    <mergeCell ref="A66:E66"/>
    <mergeCell ref="F66:G66"/>
    <mergeCell ref="H66:I66"/>
    <mergeCell ref="K66:L66"/>
    <mergeCell ref="A65:E65"/>
    <mergeCell ref="F65:G65"/>
    <mergeCell ref="H65:I65"/>
    <mergeCell ref="K65:L65"/>
    <mergeCell ref="A64:E64"/>
    <mergeCell ref="F64:G64"/>
    <mergeCell ref="H64:I64"/>
    <mergeCell ref="K64:L64"/>
    <mergeCell ref="A63:E63"/>
    <mergeCell ref="F63:G63"/>
    <mergeCell ref="H63:I63"/>
    <mergeCell ref="K63:L63"/>
    <mergeCell ref="A62:E62"/>
    <mergeCell ref="F62:G62"/>
    <mergeCell ref="H62:I62"/>
    <mergeCell ref="K62:L62"/>
    <mergeCell ref="A61:E61"/>
    <mergeCell ref="F61:G61"/>
    <mergeCell ref="H61:I61"/>
    <mergeCell ref="K61:L61"/>
    <mergeCell ref="A60:E60"/>
    <mergeCell ref="F60:G60"/>
    <mergeCell ref="H60:I60"/>
    <mergeCell ref="K60:L60"/>
    <mergeCell ref="A59:E59"/>
    <mergeCell ref="F59:G59"/>
    <mergeCell ref="H59:I59"/>
    <mergeCell ref="K59:L59"/>
    <mergeCell ref="A58:E58"/>
    <mergeCell ref="F58:G58"/>
    <mergeCell ref="H58:I58"/>
    <mergeCell ref="K58:L58"/>
    <mergeCell ref="A57:E57"/>
    <mergeCell ref="F57:G57"/>
    <mergeCell ref="H57:I57"/>
    <mergeCell ref="K57:L57"/>
    <mergeCell ref="A56:E56"/>
    <mergeCell ref="F56:G56"/>
    <mergeCell ref="H56:I56"/>
    <mergeCell ref="K56:L56"/>
    <mergeCell ref="A55:E55"/>
    <mergeCell ref="F55:G55"/>
    <mergeCell ref="H55:I55"/>
    <mergeCell ref="K55:L55"/>
    <mergeCell ref="A54:E54"/>
    <mergeCell ref="F54:G54"/>
    <mergeCell ref="H54:I54"/>
    <mergeCell ref="K54:L54"/>
    <mergeCell ref="A53:E53"/>
    <mergeCell ref="F53:G53"/>
    <mergeCell ref="H53:I53"/>
    <mergeCell ref="K53:L53"/>
    <mergeCell ref="A52:E52"/>
    <mergeCell ref="F52:G52"/>
    <mergeCell ref="H52:I52"/>
    <mergeCell ref="K52:L52"/>
    <mergeCell ref="A51:E51"/>
    <mergeCell ref="F51:G51"/>
    <mergeCell ref="H51:I51"/>
    <mergeCell ref="K51:L51"/>
    <mergeCell ref="A50:E50"/>
    <mergeCell ref="F50:G50"/>
    <mergeCell ref="H50:I50"/>
    <mergeCell ref="K50:L50"/>
    <mergeCell ref="A49:E49"/>
    <mergeCell ref="F49:G49"/>
    <mergeCell ref="H49:I49"/>
    <mergeCell ref="K49:L49"/>
    <mergeCell ref="A48:E48"/>
    <mergeCell ref="F48:G48"/>
    <mergeCell ref="H48:I48"/>
    <mergeCell ref="K48:L48"/>
    <mergeCell ref="A47:E47"/>
    <mergeCell ref="F47:G47"/>
    <mergeCell ref="H47:I47"/>
    <mergeCell ref="K47:L47"/>
    <mergeCell ref="A46:E46"/>
    <mergeCell ref="F46:G46"/>
    <mergeCell ref="H46:I46"/>
    <mergeCell ref="K46:L46"/>
    <mergeCell ref="A45:E45"/>
    <mergeCell ref="F45:G45"/>
    <mergeCell ref="H45:I45"/>
    <mergeCell ref="K45:L45"/>
    <mergeCell ref="A44:E44"/>
    <mergeCell ref="F44:G44"/>
    <mergeCell ref="H44:I44"/>
    <mergeCell ref="K44:L44"/>
    <mergeCell ref="A43:E43"/>
    <mergeCell ref="F43:G43"/>
    <mergeCell ref="H43:I43"/>
    <mergeCell ref="K43:L43"/>
    <mergeCell ref="A42:E42"/>
    <mergeCell ref="F42:G42"/>
    <mergeCell ref="H42:I42"/>
    <mergeCell ref="K42:L42"/>
    <mergeCell ref="A41:E41"/>
    <mergeCell ref="F41:G41"/>
    <mergeCell ref="H41:I41"/>
    <mergeCell ref="K41:L41"/>
    <mergeCell ref="A40:E40"/>
    <mergeCell ref="F40:G40"/>
    <mergeCell ref="H40:I40"/>
    <mergeCell ref="K40:L40"/>
    <mergeCell ref="A39:E39"/>
    <mergeCell ref="F39:G39"/>
    <mergeCell ref="H39:I39"/>
    <mergeCell ref="K39:L39"/>
    <mergeCell ref="A38:E38"/>
    <mergeCell ref="F38:G38"/>
    <mergeCell ref="H38:I38"/>
    <mergeCell ref="K38:L38"/>
    <mergeCell ref="A37:E37"/>
    <mergeCell ref="F37:G37"/>
    <mergeCell ref="H37:I37"/>
    <mergeCell ref="K37:L37"/>
    <mergeCell ref="A36:E36"/>
    <mergeCell ref="F36:G36"/>
    <mergeCell ref="H36:I36"/>
    <mergeCell ref="K36:L36"/>
    <mergeCell ref="A35:E35"/>
    <mergeCell ref="F35:G35"/>
    <mergeCell ref="H35:I35"/>
    <mergeCell ref="K35:L35"/>
    <mergeCell ref="A34:E34"/>
    <mergeCell ref="F34:G34"/>
    <mergeCell ref="H34:I34"/>
    <mergeCell ref="K34:L34"/>
    <mergeCell ref="A33:E33"/>
    <mergeCell ref="F33:G33"/>
    <mergeCell ref="H33:I33"/>
    <mergeCell ref="K33:L33"/>
    <mergeCell ref="A32:E32"/>
    <mergeCell ref="F32:G32"/>
    <mergeCell ref="H32:I32"/>
    <mergeCell ref="K32:L32"/>
    <mergeCell ref="A31:E31"/>
    <mergeCell ref="F31:G31"/>
    <mergeCell ref="H31:I31"/>
    <mergeCell ref="K31:L31"/>
    <mergeCell ref="A30:E30"/>
    <mergeCell ref="F30:G30"/>
    <mergeCell ref="H30:I30"/>
    <mergeCell ref="K30:L30"/>
    <mergeCell ref="A29:E29"/>
    <mergeCell ref="F29:G29"/>
    <mergeCell ref="H29:I29"/>
    <mergeCell ref="K29:L29"/>
    <mergeCell ref="A28:E28"/>
    <mergeCell ref="F28:G28"/>
    <mergeCell ref="H28:I28"/>
    <mergeCell ref="K28:L28"/>
    <mergeCell ref="A27:E27"/>
    <mergeCell ref="F27:G27"/>
    <mergeCell ref="H27:I27"/>
    <mergeCell ref="K27:L27"/>
    <mergeCell ref="A26:E26"/>
    <mergeCell ref="F26:G26"/>
    <mergeCell ref="H26:I26"/>
    <mergeCell ref="K26:L26"/>
    <mergeCell ref="A25:E25"/>
    <mergeCell ref="F25:G25"/>
    <mergeCell ref="H25:I25"/>
    <mergeCell ref="K25:L25"/>
    <mergeCell ref="A24:E24"/>
    <mergeCell ref="F24:G24"/>
    <mergeCell ref="H24:I24"/>
    <mergeCell ref="K24:L24"/>
    <mergeCell ref="A23:E23"/>
    <mergeCell ref="F23:G23"/>
    <mergeCell ref="H23:I23"/>
    <mergeCell ref="K23:L23"/>
    <mergeCell ref="A22:E22"/>
    <mergeCell ref="F22:G22"/>
    <mergeCell ref="H22:I22"/>
    <mergeCell ref="K22:L22"/>
    <mergeCell ref="A21:E21"/>
    <mergeCell ref="F21:G21"/>
    <mergeCell ref="H21:I21"/>
    <mergeCell ref="K21:L21"/>
    <mergeCell ref="A20:E20"/>
    <mergeCell ref="F20:G20"/>
    <mergeCell ref="H20:I20"/>
    <mergeCell ref="K20:L20"/>
    <mergeCell ref="A19:E19"/>
    <mergeCell ref="F19:G19"/>
    <mergeCell ref="H19:I19"/>
    <mergeCell ref="K19:L19"/>
    <mergeCell ref="A18:E18"/>
    <mergeCell ref="F18:G18"/>
    <mergeCell ref="H18:I18"/>
    <mergeCell ref="K18:L18"/>
    <mergeCell ref="A17:E17"/>
    <mergeCell ref="F17:G17"/>
    <mergeCell ref="H17:I17"/>
    <mergeCell ref="K17:L17"/>
    <mergeCell ref="A16:E16"/>
    <mergeCell ref="F16:G16"/>
    <mergeCell ref="H16:I16"/>
    <mergeCell ref="K16:L16"/>
    <mergeCell ref="H14:I14"/>
    <mergeCell ref="A15:E15"/>
    <mergeCell ref="F15:G15"/>
    <mergeCell ref="H15:I15"/>
    <mergeCell ref="K15:L15"/>
    <mergeCell ref="J13:J14"/>
    <mergeCell ref="A11:N11"/>
    <mergeCell ref="A12:N12"/>
    <mergeCell ref="A13:E14"/>
    <mergeCell ref="F13:I13"/>
    <mergeCell ref="K13:L14"/>
    <mergeCell ref="M13:M14"/>
    <mergeCell ref="N13:N14"/>
    <mergeCell ref="F14:G14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Приёмная</cp:lastModifiedBy>
  <cp:lastPrinted>2023-06-08T09:12:14Z</cp:lastPrinted>
  <dcterms:created xsi:type="dcterms:W3CDTF">2005-12-01T05:01:57Z</dcterms:created>
  <dcterms:modified xsi:type="dcterms:W3CDTF">2023-06-13T06:38:40Z</dcterms:modified>
  <cp:category/>
  <cp:version/>
  <cp:contentType/>
  <cp:contentStatus/>
</cp:coreProperties>
</file>